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Poliza No. 44110213" sheetId="1" r:id="rId1"/>
    <sheet name="Poliza No. 44110226" sheetId="2" r:id="rId2"/>
    <sheet name="poliza No. 70653271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<sst xmlns="http://schemas.openxmlformats.org/spreadsheetml/2006/main" count="758" uniqueCount="95">
  <si>
    <t>REPORTE DE SINIESTROS POR TOMADOR</t>
  </si>
  <si>
    <t>891500319</t>
  </si>
  <si>
    <t>Page 1 of</t>
  </si>
  <si>
    <t xml:space="preserve"> 1</t>
  </si>
  <si>
    <t>Siniestros Pagados</t>
  </si>
  <si>
    <t>Nro.Siniestro</t>
  </si>
  <si>
    <t>Req.Id</t>
  </si>
  <si>
    <t>Nro.Poliza</t>
  </si>
  <si>
    <t>Id.Tomador</t>
  </si>
  <si>
    <t>Nombre Tomador</t>
  </si>
  <si>
    <t>Ramo</t>
  </si>
  <si>
    <t>NOM_RAMO</t>
  </si>
  <si>
    <t>OBJETO_AFECTADO</t>
  </si>
  <si>
    <t>F.Siniestro</t>
  </si>
  <si>
    <t>F.Aviso</t>
  </si>
  <si>
    <t>Vr. Movimiento</t>
  </si>
  <si>
    <t>G201400005052</t>
  </si>
  <si>
    <t>000704726015</t>
  </si>
  <si>
    <t>UNIDAD DE SALUD DE LA UNIVERSIDAD DEL CAUCA</t>
  </si>
  <si>
    <t>36</t>
  </si>
  <si>
    <t>Catastrophe illness</t>
  </si>
  <si>
    <t xml:space="preserve"> </t>
  </si>
  <si>
    <t>SACRENALG</t>
  </si>
  <si>
    <t>Insuficiencia Renal Aguda O Crónica</t>
  </si>
  <si>
    <t>Principal - Bogotá</t>
  </si>
  <si>
    <t>G201400005053</t>
  </si>
  <si>
    <t>G201400005054</t>
  </si>
  <si>
    <t>SCANCERG</t>
  </si>
  <si>
    <t>Cancer</t>
  </si>
  <si>
    <t>G201400005055</t>
  </si>
  <si>
    <t>G201400005087</t>
  </si>
  <si>
    <t>G201500013011</t>
  </si>
  <si>
    <t>G201500013012</t>
  </si>
  <si>
    <t>G201500013013</t>
  </si>
  <si>
    <t>G201500013014</t>
  </si>
  <si>
    <t>G201500013015</t>
  </si>
  <si>
    <t>G201500013017</t>
  </si>
  <si>
    <t>G201500013018</t>
  </si>
  <si>
    <t>G201500013019</t>
  </si>
  <si>
    <t>G201500013020</t>
  </si>
  <si>
    <t>SCENTNERVG</t>
  </si>
  <si>
    <t xml:space="preserve">Manejo Quirurgico Para Afecciones Del Sistema </t>
  </si>
  <si>
    <t>G201500013809</t>
  </si>
  <si>
    <t>G201500013810</t>
  </si>
  <si>
    <t>G201500013811</t>
  </si>
  <si>
    <t>G201500025448</t>
  </si>
  <si>
    <t>SINTENSIVG</t>
  </si>
  <si>
    <t>Cuidados Intensivos</t>
  </si>
  <si>
    <t>G201500025449</t>
  </si>
  <si>
    <t>G201500025452</t>
  </si>
  <si>
    <t>G201500025454</t>
  </si>
  <si>
    <t>Siniestros Pendientes</t>
  </si>
  <si>
    <t>G201700002177</t>
  </si>
  <si>
    <t>000706532711</t>
  </si>
  <si>
    <t>CSRGGENETG</t>
  </si>
  <si>
    <t xml:space="preserve">Manejo Quirurgico Para Enfermedades </t>
  </si>
  <si>
    <t>Cali</t>
  </si>
  <si>
    <t>G201700002546</t>
  </si>
  <si>
    <t>SHEARTDISG</t>
  </si>
  <si>
    <t>Manejo Quirurgico De Enfermedades Cardiacas</t>
  </si>
  <si>
    <t>G201700002557</t>
  </si>
  <si>
    <t>Siniestro</t>
  </si>
  <si>
    <t>Poliza</t>
  </si>
  <si>
    <t>Des. Ramo</t>
  </si>
  <si>
    <t>Des. Listado</t>
  </si>
  <si>
    <t>Tomador</t>
  </si>
  <si>
    <t>F_Ini_Pol</t>
  </si>
  <si>
    <t>F_Fin_Pol</t>
  </si>
  <si>
    <t>F_Ini_Doc</t>
  </si>
  <si>
    <t>F_Fin_Doc</t>
  </si>
  <si>
    <t>Causa</t>
  </si>
  <si>
    <t>F_Aviso</t>
  </si>
  <si>
    <t>F_Siniestro</t>
  </si>
  <si>
    <t>F.Pago/Pend</t>
  </si>
  <si>
    <t>Vr.Pago/Pend</t>
  </si>
  <si>
    <t>Vr. QBE</t>
  </si>
  <si>
    <t>Amparo</t>
  </si>
  <si>
    <t>Fecha ingreso</t>
  </si>
  <si>
    <t>Año mes</t>
  </si>
  <si>
    <t>Modalidad</t>
  </si>
  <si>
    <t>Nro egreso</t>
  </si>
  <si>
    <t>Id Tomador</t>
  </si>
  <si>
    <t>Producto</t>
  </si>
  <si>
    <t>M201400004751</t>
  </si>
  <si>
    <t xml:space="preserve">ENFERMEDADES DE ALTO COSTO                        </t>
  </si>
  <si>
    <t>UNIVERSIDAD DEL CAUCA</t>
  </si>
  <si>
    <t xml:space="preserve">UNIDAD DE CUIDADOS INTENSIVOS           </t>
  </si>
  <si>
    <t>M201400004730</t>
  </si>
  <si>
    <t xml:space="preserve">CARDIACA                                </t>
  </si>
  <si>
    <t>M201400004741</t>
  </si>
  <si>
    <t>M201400004757</t>
  </si>
  <si>
    <t xml:space="preserve">CANCER                                  </t>
  </si>
  <si>
    <t>M201400004746</t>
  </si>
  <si>
    <t>M201400004731</t>
  </si>
  <si>
    <t>M201400004720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</si>
</sst>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yyyy\.mmmmm\.dd\ ggg\ hh:mm\ AM/PM"/>
    <numFmt numFmtId="181" formatCode="d/mm/yy\ h:mm"/>
    <numFmt numFmtId="182" formatCode="_(* #,##0_);_(* \(#,##0\);_(* &quot;-&quot;??_);_(@_)"/>
  </numFmts>
  <fonts count="38">
    <font>
      <sz val="10"/>
      <name val="Arial"/>
      <family val="0"/>
    </font>
    <font>
      <sz val="9"/>
      <name val="SansSerif"/>
      <family val="0"/>
    </font>
    <font>
      <sz val="7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NumberFormat="0" applyFont="0" applyFill="0" applyBorder="0" applyAlignment="0" applyProtection="0"/>
    <xf numFmtId="177" fontId="0" fillId="0" borderId="0" applyNumberFormat="0" applyFont="0" applyFill="0" applyBorder="0" applyAlignment="0" applyProtection="0"/>
    <xf numFmtId="178" fontId="0" fillId="0" borderId="0" applyNumberFormat="0" applyFont="0" applyFill="0" applyBorder="0" applyAlignment="0" applyProtection="0"/>
    <xf numFmtId="176" fontId="0" fillId="0" borderId="0" applyNumberFormat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181" fontId="2" fillId="0" borderId="0" xfId="0" applyNumberFormat="1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Alignment="1">
      <alignment/>
    </xf>
    <xf numFmtId="182" fontId="3" fillId="0" borderId="0" xfId="47" applyNumberFormat="1" applyFont="1" applyFill="1" applyAlignment="1">
      <alignment/>
    </xf>
    <xf numFmtId="182" fontId="3" fillId="0" borderId="0" xfId="47" applyNumberFormat="1" applyFont="1" applyFill="1" applyAlignment="1">
      <alignment horizontal="left" indent="1"/>
    </xf>
    <xf numFmtId="0" fontId="3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82" fontId="0" fillId="0" borderId="0" xfId="47" applyNumberFormat="1" applyFont="1" applyAlignment="1">
      <alignment/>
    </xf>
    <xf numFmtId="182" fontId="37" fillId="0" borderId="0" xfId="47" applyNumberFormat="1" applyFont="1" applyAlignment="1">
      <alignment/>
    </xf>
    <xf numFmtId="179" fontId="0" fillId="0" borderId="0" xfId="47" applyFont="1" applyAlignment="1">
      <alignment/>
    </xf>
    <xf numFmtId="182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47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180" fontId="1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tsabe%20del%20Campo\Mis%20documentos\MAALULA\CORRESPONDENCIA\CORRESPONDENCIA%202016\siniestralidad%20UNICAUCA%20POLIZA%20%20E.A.C.%20213-2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. SIN PAGADOS P 213-226"/>
      <sheetName val="pagos 2014-poliza 213"/>
      <sheetName val="pagos 2015-poliza-213"/>
      <sheetName val="pagos 2014-poliza-226"/>
      <sheetName val="pagos 2015-226"/>
      <sheetName val="pagos 2016-226"/>
    </sheetNames>
    <sheetDataSet>
      <sheetData sheetId="3">
        <row r="4">
          <cell r="N4">
            <v>18166432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2"/>
  <sheetViews>
    <sheetView zoomScalePageLayoutView="0" workbookViewId="0" topLeftCell="J59">
      <selection activeCell="N84" sqref="N84"/>
    </sheetView>
  </sheetViews>
  <sheetFormatPr defaultColWidth="11.421875" defaultRowHeight="12.75"/>
  <cols>
    <col min="1" max="1" width="14.7109375" style="10" customWidth="1"/>
    <col min="2" max="2" width="18.57421875" style="10" bestFit="1" customWidth="1"/>
    <col min="3" max="13" width="11.421875" style="10" customWidth="1"/>
    <col min="14" max="14" width="13.140625" style="10" customWidth="1"/>
    <col min="15" max="16384" width="11.421875" style="10" customWidth="1"/>
  </cols>
  <sheetData>
    <row r="1" spans="1:22" s="9" customFormat="1" ht="14.25" customHeight="1">
      <c r="A1" s="5" t="s">
        <v>61</v>
      </c>
      <c r="B1" s="6" t="s">
        <v>62</v>
      </c>
      <c r="C1" s="5" t="s">
        <v>63</v>
      </c>
      <c r="D1" s="5" t="s">
        <v>64</v>
      </c>
      <c r="E1" s="5" t="s">
        <v>65</v>
      </c>
      <c r="F1" s="5" t="s">
        <v>66</v>
      </c>
      <c r="G1" s="5" t="s">
        <v>67</v>
      </c>
      <c r="H1" s="5" t="s">
        <v>68</v>
      </c>
      <c r="I1" s="5" t="s">
        <v>69</v>
      </c>
      <c r="J1" s="5" t="s">
        <v>70</v>
      </c>
      <c r="K1" s="5" t="s">
        <v>71</v>
      </c>
      <c r="L1" s="5" t="s">
        <v>72</v>
      </c>
      <c r="M1" s="5" t="s">
        <v>73</v>
      </c>
      <c r="N1" s="7" t="s">
        <v>74</v>
      </c>
      <c r="O1" s="7" t="s">
        <v>75</v>
      </c>
      <c r="P1" s="5" t="s">
        <v>76</v>
      </c>
      <c r="Q1" s="5" t="s">
        <v>77</v>
      </c>
      <c r="R1" s="5" t="s">
        <v>78</v>
      </c>
      <c r="S1" s="5" t="s">
        <v>79</v>
      </c>
      <c r="T1" s="5" t="s">
        <v>80</v>
      </c>
      <c r="U1" s="8" t="s">
        <v>81</v>
      </c>
      <c r="V1" s="8" t="s">
        <v>82</v>
      </c>
    </row>
    <row r="2" spans="1:22" ht="12.75">
      <c r="A2" s="10" t="s">
        <v>83</v>
      </c>
      <c r="B2" s="11">
        <v>441100000213</v>
      </c>
      <c r="C2" s="10" t="s">
        <v>84</v>
      </c>
      <c r="D2" s="10" t="s">
        <v>84</v>
      </c>
      <c r="E2" s="10" t="s">
        <v>85</v>
      </c>
      <c r="F2" s="10">
        <v>20121201</v>
      </c>
      <c r="G2" s="10">
        <v>20131130</v>
      </c>
      <c r="H2" s="10">
        <v>20121201</v>
      </c>
      <c r="I2" s="10">
        <v>20131130</v>
      </c>
      <c r="J2" s="10" t="s">
        <v>86</v>
      </c>
      <c r="K2" s="10">
        <v>20140115</v>
      </c>
      <c r="L2" s="10">
        <v>20131018</v>
      </c>
      <c r="M2" s="10">
        <v>20140227</v>
      </c>
      <c r="N2" s="12">
        <v>2909557</v>
      </c>
      <c r="O2" s="12">
        <v>2909557</v>
      </c>
      <c r="P2" s="10" t="s">
        <v>84</v>
      </c>
      <c r="Q2" s="10">
        <v>20140116</v>
      </c>
      <c r="R2" s="10">
        <v>201402</v>
      </c>
      <c r="S2" s="10">
        <v>1</v>
      </c>
      <c r="T2" s="10">
        <v>3640817</v>
      </c>
      <c r="U2" s="10">
        <v>891500319</v>
      </c>
      <c r="V2" s="10">
        <v>44</v>
      </c>
    </row>
    <row r="3" spans="1:22" ht="12.75">
      <c r="A3" s="10" t="s">
        <v>87</v>
      </c>
      <c r="B3" s="11">
        <v>441100000213</v>
      </c>
      <c r="C3" s="10" t="s">
        <v>84</v>
      </c>
      <c r="D3" s="10" t="s">
        <v>84</v>
      </c>
      <c r="E3" s="10" t="s">
        <v>85</v>
      </c>
      <c r="F3" s="10">
        <v>20121201</v>
      </c>
      <c r="G3" s="10">
        <v>20131130</v>
      </c>
      <c r="H3" s="10">
        <v>20121201</v>
      </c>
      <c r="I3" s="10">
        <v>20131130</v>
      </c>
      <c r="J3" s="10" t="s">
        <v>88</v>
      </c>
      <c r="K3" s="10">
        <v>20140115</v>
      </c>
      <c r="L3" s="10">
        <v>20130911</v>
      </c>
      <c r="M3" s="10">
        <v>20140227</v>
      </c>
      <c r="N3" s="12">
        <v>1143447</v>
      </c>
      <c r="O3" s="12">
        <v>1143447</v>
      </c>
      <c r="P3" s="10" t="s">
        <v>84</v>
      </c>
      <c r="Q3" s="10">
        <v>20140116</v>
      </c>
      <c r="R3" s="10">
        <v>201402</v>
      </c>
      <c r="S3" s="10">
        <v>1</v>
      </c>
      <c r="T3" s="10">
        <v>3640817</v>
      </c>
      <c r="U3" s="10">
        <v>891500319</v>
      </c>
      <c r="V3" s="10">
        <v>44</v>
      </c>
    </row>
    <row r="4" spans="1:22" ht="12.75">
      <c r="A4" s="10" t="s">
        <v>89</v>
      </c>
      <c r="B4" s="11">
        <v>441100000213</v>
      </c>
      <c r="C4" s="10" t="s">
        <v>84</v>
      </c>
      <c r="D4" s="10" t="s">
        <v>84</v>
      </c>
      <c r="E4" s="10" t="s">
        <v>85</v>
      </c>
      <c r="F4" s="10">
        <v>20121201</v>
      </c>
      <c r="G4" s="10">
        <v>20131130</v>
      </c>
      <c r="H4" s="10">
        <v>20121201</v>
      </c>
      <c r="I4" s="10">
        <v>20131130</v>
      </c>
      <c r="J4" s="10" t="s">
        <v>86</v>
      </c>
      <c r="K4" s="10">
        <v>20140115</v>
      </c>
      <c r="L4" s="10">
        <v>20131027</v>
      </c>
      <c r="M4" s="10">
        <v>20140227</v>
      </c>
      <c r="N4" s="12">
        <v>934590</v>
      </c>
      <c r="O4" s="12">
        <v>934590</v>
      </c>
      <c r="P4" s="10" t="s">
        <v>84</v>
      </c>
      <c r="Q4" s="10">
        <v>20140116</v>
      </c>
      <c r="R4" s="10">
        <v>201402</v>
      </c>
      <c r="S4" s="10">
        <v>1</v>
      </c>
      <c r="T4" s="10">
        <v>3640817</v>
      </c>
      <c r="U4" s="10">
        <v>891500319</v>
      </c>
      <c r="V4" s="10">
        <v>44</v>
      </c>
    </row>
    <row r="5" spans="1:22" ht="12.75">
      <c r="A5" s="10" t="s">
        <v>90</v>
      </c>
      <c r="B5" s="11">
        <v>441100000213</v>
      </c>
      <c r="C5" s="10" t="s">
        <v>84</v>
      </c>
      <c r="D5" s="10" t="s">
        <v>84</v>
      </c>
      <c r="E5" s="10" t="s">
        <v>85</v>
      </c>
      <c r="F5" s="10">
        <v>20121201</v>
      </c>
      <c r="G5" s="10">
        <v>20131130</v>
      </c>
      <c r="H5" s="10">
        <v>20131101</v>
      </c>
      <c r="I5" s="10">
        <v>20131130</v>
      </c>
      <c r="J5" s="10" t="s">
        <v>91</v>
      </c>
      <c r="K5" s="10">
        <v>20140115</v>
      </c>
      <c r="L5" s="10">
        <v>20131108</v>
      </c>
      <c r="M5" s="10">
        <v>20140227</v>
      </c>
      <c r="N5" s="12">
        <v>3942602</v>
      </c>
      <c r="O5" s="12">
        <v>3942602</v>
      </c>
      <c r="P5" s="10" t="s">
        <v>84</v>
      </c>
      <c r="Q5" s="10">
        <v>20140116</v>
      </c>
      <c r="R5" s="10">
        <v>201402</v>
      </c>
      <c r="S5" s="10">
        <v>1</v>
      </c>
      <c r="T5" s="10">
        <v>3640817</v>
      </c>
      <c r="U5" s="10">
        <v>891500319</v>
      </c>
      <c r="V5" s="10">
        <v>44</v>
      </c>
    </row>
    <row r="6" spans="1:22" ht="12.75">
      <c r="A6" s="10" t="s">
        <v>89</v>
      </c>
      <c r="B6" s="11">
        <v>441100000213</v>
      </c>
      <c r="C6" s="10" t="s">
        <v>84</v>
      </c>
      <c r="D6" s="10" t="s">
        <v>84</v>
      </c>
      <c r="E6" s="10" t="s">
        <v>85</v>
      </c>
      <c r="F6" s="10">
        <v>20121201</v>
      </c>
      <c r="G6" s="10">
        <v>20131130</v>
      </c>
      <c r="H6" s="10">
        <v>20121201</v>
      </c>
      <c r="I6" s="10">
        <v>20131130</v>
      </c>
      <c r="J6" s="10" t="s">
        <v>86</v>
      </c>
      <c r="K6" s="10">
        <v>20140115</v>
      </c>
      <c r="L6" s="10">
        <v>20131027</v>
      </c>
      <c r="M6" s="10">
        <v>20140227</v>
      </c>
      <c r="N6" s="12">
        <v>202015</v>
      </c>
      <c r="O6" s="12">
        <v>202015</v>
      </c>
      <c r="P6" s="10" t="s">
        <v>84</v>
      </c>
      <c r="Q6" s="10">
        <v>20140116</v>
      </c>
      <c r="R6" s="10">
        <v>201402</v>
      </c>
      <c r="S6" s="10">
        <v>1</v>
      </c>
      <c r="T6" s="10">
        <v>3597500</v>
      </c>
      <c r="U6" s="10">
        <v>891500319</v>
      </c>
      <c r="V6" s="10">
        <v>44</v>
      </c>
    </row>
    <row r="7" spans="1:22" ht="12.75">
      <c r="A7" s="10" t="s">
        <v>89</v>
      </c>
      <c r="B7" s="11">
        <v>441100000213</v>
      </c>
      <c r="C7" s="10" t="s">
        <v>84</v>
      </c>
      <c r="D7" s="10" t="s">
        <v>84</v>
      </c>
      <c r="E7" s="10" t="s">
        <v>85</v>
      </c>
      <c r="F7" s="10">
        <v>20121201</v>
      </c>
      <c r="G7" s="10">
        <v>20131130</v>
      </c>
      <c r="H7" s="10">
        <v>20121201</v>
      </c>
      <c r="I7" s="10">
        <v>20131130</v>
      </c>
      <c r="J7" s="10" t="s">
        <v>86</v>
      </c>
      <c r="K7" s="10">
        <v>20140115</v>
      </c>
      <c r="L7" s="10">
        <v>20131027</v>
      </c>
      <c r="M7" s="10">
        <v>20140227</v>
      </c>
      <c r="N7" s="12">
        <v>11094878</v>
      </c>
      <c r="O7" s="12">
        <v>11094878</v>
      </c>
      <c r="P7" s="10" t="s">
        <v>84</v>
      </c>
      <c r="Q7" s="10">
        <v>20140116</v>
      </c>
      <c r="R7" s="10">
        <v>201402</v>
      </c>
      <c r="S7" s="10">
        <v>1</v>
      </c>
      <c r="T7" s="10">
        <v>3597500</v>
      </c>
      <c r="U7" s="10">
        <v>891500319</v>
      </c>
      <c r="V7" s="10">
        <v>44</v>
      </c>
    </row>
    <row r="8" spans="1:22" ht="12.75">
      <c r="A8" s="10" t="s">
        <v>90</v>
      </c>
      <c r="B8" s="11">
        <v>441100000213</v>
      </c>
      <c r="C8" s="10" t="s">
        <v>84</v>
      </c>
      <c r="D8" s="10" t="s">
        <v>84</v>
      </c>
      <c r="E8" s="10" t="s">
        <v>85</v>
      </c>
      <c r="F8" s="10">
        <v>20121201</v>
      </c>
      <c r="G8" s="10">
        <v>20131130</v>
      </c>
      <c r="H8" s="10">
        <v>20131101</v>
      </c>
      <c r="I8" s="10">
        <v>20131130</v>
      </c>
      <c r="J8" s="10" t="s">
        <v>91</v>
      </c>
      <c r="K8" s="10">
        <v>20140115</v>
      </c>
      <c r="L8" s="10">
        <v>20131108</v>
      </c>
      <c r="M8" s="10">
        <v>20140227</v>
      </c>
      <c r="N8" s="12">
        <v>31360</v>
      </c>
      <c r="O8" s="12">
        <v>31360</v>
      </c>
      <c r="P8" s="10" t="s">
        <v>84</v>
      </c>
      <c r="Q8" s="10">
        <v>20140116</v>
      </c>
      <c r="R8" s="10">
        <v>201402</v>
      </c>
      <c r="S8" s="10">
        <v>1</v>
      </c>
      <c r="T8" s="10">
        <v>3640752</v>
      </c>
      <c r="U8" s="10">
        <v>891500319</v>
      </c>
      <c r="V8" s="10">
        <v>44</v>
      </c>
    </row>
    <row r="9" spans="1:22" ht="12.75">
      <c r="A9" s="10" t="s">
        <v>90</v>
      </c>
      <c r="B9" s="11">
        <v>441100000213</v>
      </c>
      <c r="C9" s="10" t="s">
        <v>84</v>
      </c>
      <c r="D9" s="10" t="s">
        <v>84</v>
      </c>
      <c r="E9" s="10" t="s">
        <v>85</v>
      </c>
      <c r="F9" s="10">
        <v>20121201</v>
      </c>
      <c r="G9" s="10">
        <v>20131130</v>
      </c>
      <c r="H9" s="10">
        <v>20131101</v>
      </c>
      <c r="I9" s="10">
        <v>20131130</v>
      </c>
      <c r="J9" s="10" t="s">
        <v>91</v>
      </c>
      <c r="K9" s="10">
        <v>20140115</v>
      </c>
      <c r="L9" s="10">
        <v>20131108</v>
      </c>
      <c r="M9" s="10">
        <v>20140227</v>
      </c>
      <c r="N9" s="12">
        <v>156164</v>
      </c>
      <c r="O9" s="12">
        <v>156164</v>
      </c>
      <c r="P9" s="10" t="s">
        <v>84</v>
      </c>
      <c r="Q9" s="10">
        <v>20140116</v>
      </c>
      <c r="R9" s="10">
        <v>201402</v>
      </c>
      <c r="S9" s="10">
        <v>1</v>
      </c>
      <c r="T9" s="10">
        <v>3640752</v>
      </c>
      <c r="U9" s="10">
        <v>891500319</v>
      </c>
      <c r="V9" s="10">
        <v>44</v>
      </c>
    </row>
    <row r="10" spans="1:22" ht="12.75">
      <c r="A10" s="10" t="s">
        <v>87</v>
      </c>
      <c r="B10" s="11">
        <v>441100000213</v>
      </c>
      <c r="C10" s="10" t="s">
        <v>84</v>
      </c>
      <c r="D10" s="10" t="s">
        <v>84</v>
      </c>
      <c r="E10" s="10" t="s">
        <v>85</v>
      </c>
      <c r="F10" s="10">
        <v>20121201</v>
      </c>
      <c r="G10" s="10">
        <v>20131130</v>
      </c>
      <c r="H10" s="10">
        <v>20121201</v>
      </c>
      <c r="I10" s="10">
        <v>20131130</v>
      </c>
      <c r="J10" s="10" t="s">
        <v>88</v>
      </c>
      <c r="K10" s="10">
        <v>20140115</v>
      </c>
      <c r="L10" s="10">
        <v>20130911</v>
      </c>
      <c r="M10" s="10">
        <v>20140227</v>
      </c>
      <c r="N10" s="12">
        <v>1384700</v>
      </c>
      <c r="O10" s="12">
        <v>1384700</v>
      </c>
      <c r="P10" s="10" t="s">
        <v>84</v>
      </c>
      <c r="Q10" s="10">
        <v>20140116</v>
      </c>
      <c r="R10" s="10">
        <v>201402</v>
      </c>
      <c r="S10" s="10">
        <v>1</v>
      </c>
      <c r="T10" s="10">
        <v>3634682</v>
      </c>
      <c r="U10" s="10">
        <v>891500319</v>
      </c>
      <c r="V10" s="10">
        <v>44</v>
      </c>
    </row>
    <row r="11" spans="1:22" ht="12.75">
      <c r="A11" s="10" t="s">
        <v>87</v>
      </c>
      <c r="B11" s="11">
        <v>441100000213</v>
      </c>
      <c r="C11" s="10" t="s">
        <v>84</v>
      </c>
      <c r="D11" s="10" t="s">
        <v>84</v>
      </c>
      <c r="E11" s="10" t="s">
        <v>85</v>
      </c>
      <c r="F11" s="10">
        <v>20121201</v>
      </c>
      <c r="G11" s="10">
        <v>20131130</v>
      </c>
      <c r="H11" s="10">
        <v>20121201</v>
      </c>
      <c r="I11" s="10">
        <v>20131130</v>
      </c>
      <c r="J11" s="10" t="s">
        <v>88</v>
      </c>
      <c r="K11" s="10">
        <v>20140115</v>
      </c>
      <c r="L11" s="10">
        <v>20130911</v>
      </c>
      <c r="M11" s="10">
        <v>20140227</v>
      </c>
      <c r="N11" s="12">
        <v>12858653</v>
      </c>
      <c r="O11" s="12">
        <v>12858653</v>
      </c>
      <c r="P11" s="10" t="s">
        <v>84</v>
      </c>
      <c r="Q11" s="10">
        <v>20140116</v>
      </c>
      <c r="R11" s="10">
        <v>201402</v>
      </c>
      <c r="S11" s="10">
        <v>1</v>
      </c>
      <c r="T11" s="10">
        <v>3634682</v>
      </c>
      <c r="U11" s="10">
        <v>891500319</v>
      </c>
      <c r="V11" s="10">
        <v>44</v>
      </c>
    </row>
    <row r="12" spans="1:22" ht="12.75">
      <c r="A12" s="10" t="s">
        <v>90</v>
      </c>
      <c r="B12" s="11">
        <v>441100000213</v>
      </c>
      <c r="C12" s="10" t="s">
        <v>84</v>
      </c>
      <c r="D12" s="10" t="s">
        <v>84</v>
      </c>
      <c r="E12" s="10" t="s">
        <v>85</v>
      </c>
      <c r="F12" s="10">
        <v>20121201</v>
      </c>
      <c r="G12" s="10">
        <v>20131130</v>
      </c>
      <c r="H12" s="10">
        <v>20131101</v>
      </c>
      <c r="I12" s="10">
        <v>20131130</v>
      </c>
      <c r="J12" s="10" t="s">
        <v>91</v>
      </c>
      <c r="K12" s="10">
        <v>20140115</v>
      </c>
      <c r="L12" s="10">
        <v>20131108</v>
      </c>
      <c r="M12" s="10">
        <v>20140227</v>
      </c>
      <c r="N12" s="12">
        <v>12712</v>
      </c>
      <c r="O12" s="12">
        <v>12712</v>
      </c>
      <c r="P12" s="10" t="s">
        <v>84</v>
      </c>
      <c r="Q12" s="10">
        <v>20140116</v>
      </c>
      <c r="R12" s="10">
        <v>201402</v>
      </c>
      <c r="S12" s="10">
        <v>1</v>
      </c>
      <c r="T12" s="10">
        <v>3640752</v>
      </c>
      <c r="U12" s="10">
        <v>891500319</v>
      </c>
      <c r="V12" s="10">
        <v>44</v>
      </c>
    </row>
    <row r="13" spans="1:22" ht="12.75">
      <c r="A13" s="10" t="s">
        <v>90</v>
      </c>
      <c r="B13" s="11">
        <v>441100000213</v>
      </c>
      <c r="C13" s="10" t="s">
        <v>84</v>
      </c>
      <c r="D13" s="10" t="s">
        <v>84</v>
      </c>
      <c r="E13" s="10" t="s">
        <v>85</v>
      </c>
      <c r="F13" s="10">
        <v>20121201</v>
      </c>
      <c r="G13" s="10">
        <v>20131130</v>
      </c>
      <c r="H13" s="10">
        <v>20131101</v>
      </c>
      <c r="I13" s="10">
        <v>20131130</v>
      </c>
      <c r="J13" s="10" t="s">
        <v>91</v>
      </c>
      <c r="K13" s="10">
        <v>20140115</v>
      </c>
      <c r="L13" s="10">
        <v>20131108</v>
      </c>
      <c r="M13" s="10">
        <v>20140227</v>
      </c>
      <c r="N13" s="12">
        <v>10392</v>
      </c>
      <c r="O13" s="12">
        <v>10392</v>
      </c>
      <c r="P13" s="10" t="s">
        <v>84</v>
      </c>
      <c r="Q13" s="10">
        <v>20140116</v>
      </c>
      <c r="R13" s="10">
        <v>201402</v>
      </c>
      <c r="S13" s="10">
        <v>1</v>
      </c>
      <c r="T13" s="10">
        <v>3640752</v>
      </c>
      <c r="U13" s="10">
        <v>891500319</v>
      </c>
      <c r="V13" s="10">
        <v>44</v>
      </c>
    </row>
    <row r="14" spans="1:22" ht="12.75">
      <c r="A14" s="10" t="s">
        <v>90</v>
      </c>
      <c r="B14" s="11">
        <v>441100000213</v>
      </c>
      <c r="C14" s="10" t="s">
        <v>84</v>
      </c>
      <c r="D14" s="10" t="s">
        <v>84</v>
      </c>
      <c r="E14" s="10" t="s">
        <v>85</v>
      </c>
      <c r="F14" s="10">
        <v>20121201</v>
      </c>
      <c r="G14" s="10">
        <v>20131130</v>
      </c>
      <c r="H14" s="10">
        <v>20131101</v>
      </c>
      <c r="I14" s="10">
        <v>20131130</v>
      </c>
      <c r="J14" s="10" t="s">
        <v>91</v>
      </c>
      <c r="K14" s="10">
        <v>20140115</v>
      </c>
      <c r="L14" s="10">
        <v>20131108</v>
      </c>
      <c r="M14" s="10">
        <v>20140227</v>
      </c>
      <c r="N14" s="12">
        <v>488929</v>
      </c>
      <c r="O14" s="12">
        <v>488929</v>
      </c>
      <c r="P14" s="10" t="s">
        <v>84</v>
      </c>
      <c r="Q14" s="10">
        <v>20140116</v>
      </c>
      <c r="R14" s="10">
        <v>201402</v>
      </c>
      <c r="S14" s="10">
        <v>1</v>
      </c>
      <c r="T14" s="10">
        <v>3640752</v>
      </c>
      <c r="U14" s="10">
        <v>891500319</v>
      </c>
      <c r="V14" s="10">
        <v>44</v>
      </c>
    </row>
    <row r="15" spans="1:22" ht="12.75">
      <c r="A15" s="10" t="s">
        <v>90</v>
      </c>
      <c r="B15" s="11">
        <v>441100000213</v>
      </c>
      <c r="C15" s="10" t="s">
        <v>84</v>
      </c>
      <c r="D15" s="10" t="s">
        <v>84</v>
      </c>
      <c r="E15" s="10" t="s">
        <v>85</v>
      </c>
      <c r="F15" s="10">
        <v>20121201</v>
      </c>
      <c r="G15" s="10">
        <v>20131130</v>
      </c>
      <c r="H15" s="10">
        <v>20131101</v>
      </c>
      <c r="I15" s="10">
        <v>20131130</v>
      </c>
      <c r="J15" s="10" t="s">
        <v>91</v>
      </c>
      <c r="K15" s="10">
        <v>20140115</v>
      </c>
      <c r="L15" s="10">
        <v>20131108</v>
      </c>
      <c r="M15" s="10">
        <v>20140227</v>
      </c>
      <c r="N15" s="12">
        <v>5283</v>
      </c>
      <c r="O15" s="12">
        <v>5283</v>
      </c>
      <c r="P15" s="10" t="s">
        <v>84</v>
      </c>
      <c r="Q15" s="10">
        <v>20140116</v>
      </c>
      <c r="R15" s="10">
        <v>201402</v>
      </c>
      <c r="S15" s="10">
        <v>1</v>
      </c>
      <c r="T15" s="10">
        <v>3640752</v>
      </c>
      <c r="U15" s="10">
        <v>891500319</v>
      </c>
      <c r="V15" s="10">
        <v>44</v>
      </c>
    </row>
    <row r="16" spans="1:22" ht="12.75">
      <c r="A16" s="10" t="s">
        <v>90</v>
      </c>
      <c r="B16" s="11">
        <v>441100000213</v>
      </c>
      <c r="C16" s="10" t="s">
        <v>84</v>
      </c>
      <c r="D16" s="10" t="s">
        <v>84</v>
      </c>
      <c r="E16" s="10" t="s">
        <v>85</v>
      </c>
      <c r="F16" s="10">
        <v>20121201</v>
      </c>
      <c r="G16" s="10">
        <v>20131130</v>
      </c>
      <c r="H16" s="10">
        <v>20131101</v>
      </c>
      <c r="I16" s="10">
        <v>20131130</v>
      </c>
      <c r="J16" s="10" t="s">
        <v>91</v>
      </c>
      <c r="K16" s="10">
        <v>20140115</v>
      </c>
      <c r="L16" s="10">
        <v>20131108</v>
      </c>
      <c r="M16" s="10">
        <v>20140227</v>
      </c>
      <c r="N16" s="12">
        <v>789226</v>
      </c>
      <c r="O16" s="12">
        <v>789226</v>
      </c>
      <c r="P16" s="10" t="s">
        <v>84</v>
      </c>
      <c r="Q16" s="10">
        <v>20140116</v>
      </c>
      <c r="R16" s="10">
        <v>201402</v>
      </c>
      <c r="S16" s="10">
        <v>1</v>
      </c>
      <c r="T16" s="10">
        <v>3640752</v>
      </c>
      <c r="U16" s="10">
        <v>891500319</v>
      </c>
      <c r="V16" s="10">
        <v>44</v>
      </c>
    </row>
    <row r="17" spans="1:22" ht="12.75">
      <c r="A17" s="10" t="s">
        <v>90</v>
      </c>
      <c r="B17" s="11">
        <v>441100000213</v>
      </c>
      <c r="C17" s="10" t="s">
        <v>84</v>
      </c>
      <c r="D17" s="10" t="s">
        <v>84</v>
      </c>
      <c r="E17" s="10" t="s">
        <v>85</v>
      </c>
      <c r="F17" s="10">
        <v>20121201</v>
      </c>
      <c r="G17" s="10">
        <v>20131130</v>
      </c>
      <c r="H17" s="10">
        <v>20131101</v>
      </c>
      <c r="I17" s="10">
        <v>20131130</v>
      </c>
      <c r="J17" s="10" t="s">
        <v>91</v>
      </c>
      <c r="K17" s="10">
        <v>20140115</v>
      </c>
      <c r="L17" s="10">
        <v>20131108</v>
      </c>
      <c r="M17" s="10">
        <v>20140227</v>
      </c>
      <c r="N17" s="12">
        <v>22850</v>
      </c>
      <c r="O17" s="12">
        <v>22850</v>
      </c>
      <c r="P17" s="10" t="s">
        <v>84</v>
      </c>
      <c r="Q17" s="10">
        <v>20140116</v>
      </c>
      <c r="R17" s="10">
        <v>201402</v>
      </c>
      <c r="S17" s="10">
        <v>1</v>
      </c>
      <c r="T17" s="10">
        <v>3640752</v>
      </c>
      <c r="U17" s="10">
        <v>891500319</v>
      </c>
      <c r="V17" s="10">
        <v>44</v>
      </c>
    </row>
    <row r="18" spans="1:22" ht="12.75">
      <c r="A18" s="10" t="s">
        <v>90</v>
      </c>
      <c r="B18" s="11">
        <v>441100000213</v>
      </c>
      <c r="C18" s="10" t="s">
        <v>84</v>
      </c>
      <c r="D18" s="10" t="s">
        <v>84</v>
      </c>
      <c r="E18" s="10" t="s">
        <v>85</v>
      </c>
      <c r="F18" s="10">
        <v>20121201</v>
      </c>
      <c r="G18" s="10">
        <v>20131130</v>
      </c>
      <c r="H18" s="10">
        <v>20131101</v>
      </c>
      <c r="I18" s="10">
        <v>20131130</v>
      </c>
      <c r="J18" s="10" t="s">
        <v>91</v>
      </c>
      <c r="K18" s="10">
        <v>20140115</v>
      </c>
      <c r="L18" s="10">
        <v>20131108</v>
      </c>
      <c r="M18" s="10">
        <v>20140227</v>
      </c>
      <c r="N18" s="12">
        <v>7933</v>
      </c>
      <c r="O18" s="12">
        <v>7933</v>
      </c>
      <c r="P18" s="10" t="s">
        <v>84</v>
      </c>
      <c r="Q18" s="10">
        <v>20140116</v>
      </c>
      <c r="R18" s="10">
        <v>201402</v>
      </c>
      <c r="S18" s="10">
        <v>1</v>
      </c>
      <c r="T18" s="10">
        <v>3640752</v>
      </c>
      <c r="U18" s="10">
        <v>891500319</v>
      </c>
      <c r="V18" s="10">
        <v>44</v>
      </c>
    </row>
    <row r="19" spans="1:22" ht="12.75">
      <c r="A19" s="10" t="s">
        <v>90</v>
      </c>
      <c r="B19" s="11">
        <v>441100000213</v>
      </c>
      <c r="C19" s="10" t="s">
        <v>84</v>
      </c>
      <c r="D19" s="10" t="s">
        <v>84</v>
      </c>
      <c r="E19" s="10" t="s">
        <v>85</v>
      </c>
      <c r="F19" s="10">
        <v>20121201</v>
      </c>
      <c r="G19" s="10">
        <v>20131130</v>
      </c>
      <c r="H19" s="10">
        <v>20131101</v>
      </c>
      <c r="I19" s="10">
        <v>20131130</v>
      </c>
      <c r="J19" s="10" t="s">
        <v>91</v>
      </c>
      <c r="K19" s="10">
        <v>20140115</v>
      </c>
      <c r="L19" s="10">
        <v>20131108</v>
      </c>
      <c r="M19" s="10">
        <v>20140227</v>
      </c>
      <c r="N19" s="12">
        <v>5444061</v>
      </c>
      <c r="O19" s="12">
        <v>5444061</v>
      </c>
      <c r="P19" s="10" t="s">
        <v>84</v>
      </c>
      <c r="Q19" s="10">
        <v>20140116</v>
      </c>
      <c r="R19" s="10">
        <v>201402</v>
      </c>
      <c r="S19" s="10">
        <v>1</v>
      </c>
      <c r="T19" s="10">
        <v>3640752</v>
      </c>
      <c r="U19" s="10">
        <v>891500319</v>
      </c>
      <c r="V19" s="10">
        <v>44</v>
      </c>
    </row>
    <row r="20" spans="1:22" ht="12.75">
      <c r="A20" s="10" t="s">
        <v>90</v>
      </c>
      <c r="B20" s="11">
        <v>441100000213</v>
      </c>
      <c r="C20" s="10" t="s">
        <v>84</v>
      </c>
      <c r="D20" s="10" t="s">
        <v>84</v>
      </c>
      <c r="E20" s="10" t="s">
        <v>85</v>
      </c>
      <c r="F20" s="10">
        <v>20121201</v>
      </c>
      <c r="G20" s="10">
        <v>20131130</v>
      </c>
      <c r="H20" s="10">
        <v>20131101</v>
      </c>
      <c r="I20" s="10">
        <v>20131130</v>
      </c>
      <c r="J20" s="10" t="s">
        <v>91</v>
      </c>
      <c r="K20" s="10">
        <v>20140115</v>
      </c>
      <c r="L20" s="10">
        <v>20131108</v>
      </c>
      <c r="M20" s="10">
        <v>20140227</v>
      </c>
      <c r="N20" s="12">
        <v>93698</v>
      </c>
      <c r="O20" s="12">
        <v>93698</v>
      </c>
      <c r="P20" s="10" t="s">
        <v>84</v>
      </c>
      <c r="Q20" s="10">
        <v>20140116</v>
      </c>
      <c r="R20" s="10">
        <v>201402</v>
      </c>
      <c r="S20" s="10">
        <v>1</v>
      </c>
      <c r="T20" s="10">
        <v>3640752</v>
      </c>
      <c r="U20" s="10">
        <v>891500319</v>
      </c>
      <c r="V20" s="10">
        <v>44</v>
      </c>
    </row>
    <row r="21" spans="1:22" ht="12.75">
      <c r="A21" s="10" t="s">
        <v>90</v>
      </c>
      <c r="B21" s="11">
        <v>441100000213</v>
      </c>
      <c r="C21" s="10" t="s">
        <v>84</v>
      </c>
      <c r="D21" s="10" t="s">
        <v>84</v>
      </c>
      <c r="E21" s="10" t="s">
        <v>85</v>
      </c>
      <c r="F21" s="10">
        <v>20121201</v>
      </c>
      <c r="G21" s="10">
        <v>20131130</v>
      </c>
      <c r="H21" s="10">
        <v>20131101</v>
      </c>
      <c r="I21" s="10">
        <v>20131130</v>
      </c>
      <c r="J21" s="10" t="s">
        <v>91</v>
      </c>
      <c r="K21" s="10">
        <v>20140115</v>
      </c>
      <c r="L21" s="10">
        <v>20131108</v>
      </c>
      <c r="M21" s="10">
        <v>20140227</v>
      </c>
      <c r="N21" s="12">
        <v>54921</v>
      </c>
      <c r="O21" s="12">
        <v>54921</v>
      </c>
      <c r="P21" s="10" t="s">
        <v>84</v>
      </c>
      <c r="Q21" s="10">
        <v>20140116</v>
      </c>
      <c r="R21" s="10">
        <v>201402</v>
      </c>
      <c r="S21" s="10">
        <v>1</v>
      </c>
      <c r="T21" s="10">
        <v>3640752</v>
      </c>
      <c r="U21" s="10">
        <v>891500319</v>
      </c>
      <c r="V21" s="10">
        <v>44</v>
      </c>
    </row>
    <row r="22" spans="1:22" ht="12.75">
      <c r="A22" s="10" t="s">
        <v>90</v>
      </c>
      <c r="B22" s="11">
        <v>441100000213</v>
      </c>
      <c r="C22" s="10" t="s">
        <v>84</v>
      </c>
      <c r="D22" s="10" t="s">
        <v>84</v>
      </c>
      <c r="E22" s="10" t="s">
        <v>85</v>
      </c>
      <c r="F22" s="10">
        <v>20121201</v>
      </c>
      <c r="G22" s="10">
        <v>20131130</v>
      </c>
      <c r="H22" s="10">
        <v>20131101</v>
      </c>
      <c r="I22" s="10">
        <v>20131130</v>
      </c>
      <c r="J22" s="10" t="s">
        <v>91</v>
      </c>
      <c r="K22" s="10">
        <v>20140115</v>
      </c>
      <c r="L22" s="10">
        <v>20131108</v>
      </c>
      <c r="M22" s="10">
        <v>20140227</v>
      </c>
      <c r="N22" s="12">
        <v>7702562</v>
      </c>
      <c r="O22" s="12">
        <v>7702562</v>
      </c>
      <c r="P22" s="10" t="s">
        <v>84</v>
      </c>
      <c r="Q22" s="10">
        <v>20140116</v>
      </c>
      <c r="R22" s="10">
        <v>201402</v>
      </c>
      <c r="S22" s="10">
        <v>1</v>
      </c>
      <c r="T22" s="10">
        <v>3640752</v>
      </c>
      <c r="U22" s="10">
        <v>891500319</v>
      </c>
      <c r="V22" s="10">
        <v>44</v>
      </c>
    </row>
    <row r="23" spans="1:22" ht="12.75">
      <c r="A23" s="10" t="s">
        <v>90</v>
      </c>
      <c r="B23" s="11">
        <v>441100000213</v>
      </c>
      <c r="C23" s="10" t="s">
        <v>84</v>
      </c>
      <c r="D23" s="10" t="s">
        <v>84</v>
      </c>
      <c r="E23" s="10" t="s">
        <v>85</v>
      </c>
      <c r="F23" s="10">
        <v>20121201</v>
      </c>
      <c r="G23" s="10">
        <v>20131130</v>
      </c>
      <c r="H23" s="10">
        <v>20131101</v>
      </c>
      <c r="I23" s="10">
        <v>20131130</v>
      </c>
      <c r="J23" s="10" t="s">
        <v>91</v>
      </c>
      <c r="K23" s="10">
        <v>20140115</v>
      </c>
      <c r="L23" s="10">
        <v>20131108</v>
      </c>
      <c r="M23" s="10">
        <v>20140227</v>
      </c>
      <c r="N23" s="12">
        <v>6673</v>
      </c>
      <c r="O23" s="12">
        <v>6673</v>
      </c>
      <c r="P23" s="10" t="s">
        <v>84</v>
      </c>
      <c r="Q23" s="10">
        <v>20140116</v>
      </c>
      <c r="R23" s="10">
        <v>201402</v>
      </c>
      <c r="S23" s="10">
        <v>1</v>
      </c>
      <c r="T23" s="10">
        <v>3640752</v>
      </c>
      <c r="U23" s="10">
        <v>891500319</v>
      </c>
      <c r="V23" s="10">
        <v>44</v>
      </c>
    </row>
    <row r="24" spans="1:22" ht="12.75">
      <c r="A24" s="10" t="s">
        <v>90</v>
      </c>
      <c r="B24" s="11">
        <v>441100000213</v>
      </c>
      <c r="C24" s="10" t="s">
        <v>84</v>
      </c>
      <c r="D24" s="10" t="s">
        <v>84</v>
      </c>
      <c r="E24" s="10" t="s">
        <v>85</v>
      </c>
      <c r="F24" s="10">
        <v>20121201</v>
      </c>
      <c r="G24" s="10">
        <v>20131130</v>
      </c>
      <c r="H24" s="10">
        <v>20131101</v>
      </c>
      <c r="I24" s="10">
        <v>20131130</v>
      </c>
      <c r="J24" s="10" t="s">
        <v>91</v>
      </c>
      <c r="K24" s="10">
        <v>20140115</v>
      </c>
      <c r="L24" s="10">
        <v>20131108</v>
      </c>
      <c r="M24" s="10">
        <v>20140227</v>
      </c>
      <c r="N24" s="12">
        <v>82461</v>
      </c>
      <c r="O24" s="12">
        <v>82461</v>
      </c>
      <c r="P24" s="10" t="s">
        <v>84</v>
      </c>
      <c r="Q24" s="10">
        <v>20140116</v>
      </c>
      <c r="R24" s="10">
        <v>201402</v>
      </c>
      <c r="S24" s="10">
        <v>1</v>
      </c>
      <c r="T24" s="10">
        <v>3640752</v>
      </c>
      <c r="U24" s="10">
        <v>891500319</v>
      </c>
      <c r="V24" s="10">
        <v>44</v>
      </c>
    </row>
    <row r="25" spans="1:22" ht="12.75">
      <c r="A25" s="10" t="s">
        <v>90</v>
      </c>
      <c r="B25" s="11">
        <v>441100000213</v>
      </c>
      <c r="C25" s="10" t="s">
        <v>84</v>
      </c>
      <c r="D25" s="10" t="s">
        <v>84</v>
      </c>
      <c r="E25" s="10" t="s">
        <v>85</v>
      </c>
      <c r="F25" s="10">
        <v>20121201</v>
      </c>
      <c r="G25" s="10">
        <v>20131130</v>
      </c>
      <c r="H25" s="10">
        <v>20131101</v>
      </c>
      <c r="I25" s="10">
        <v>20131130</v>
      </c>
      <c r="J25" s="10" t="s">
        <v>91</v>
      </c>
      <c r="K25" s="10">
        <v>20140115</v>
      </c>
      <c r="L25" s="10">
        <v>20131108</v>
      </c>
      <c r="M25" s="10">
        <v>20140227</v>
      </c>
      <c r="N25" s="12">
        <v>25228</v>
      </c>
      <c r="O25" s="12">
        <v>25228</v>
      </c>
      <c r="P25" s="10" t="s">
        <v>84</v>
      </c>
      <c r="Q25" s="10">
        <v>20140116</v>
      </c>
      <c r="R25" s="10">
        <v>201402</v>
      </c>
      <c r="S25" s="10">
        <v>1</v>
      </c>
      <c r="T25" s="10">
        <v>3640752</v>
      </c>
      <c r="U25" s="10">
        <v>891500319</v>
      </c>
      <c r="V25" s="10">
        <v>44</v>
      </c>
    </row>
    <row r="26" spans="1:22" ht="12.75">
      <c r="A26" s="10" t="s">
        <v>90</v>
      </c>
      <c r="B26" s="11">
        <v>441100000213</v>
      </c>
      <c r="C26" s="10" t="s">
        <v>84</v>
      </c>
      <c r="D26" s="10" t="s">
        <v>84</v>
      </c>
      <c r="E26" s="10" t="s">
        <v>85</v>
      </c>
      <c r="F26" s="10">
        <v>20121201</v>
      </c>
      <c r="G26" s="10">
        <v>20131130</v>
      </c>
      <c r="H26" s="10">
        <v>20131101</v>
      </c>
      <c r="I26" s="10">
        <v>20131130</v>
      </c>
      <c r="J26" s="10" t="s">
        <v>91</v>
      </c>
      <c r="K26" s="10">
        <v>20140115</v>
      </c>
      <c r="L26" s="10">
        <v>20131108</v>
      </c>
      <c r="M26" s="10">
        <v>20140227</v>
      </c>
      <c r="N26" s="12">
        <v>6274596</v>
      </c>
      <c r="O26" s="12">
        <v>6274596</v>
      </c>
      <c r="P26" s="10" t="s">
        <v>84</v>
      </c>
      <c r="Q26" s="10">
        <v>20140116</v>
      </c>
      <c r="R26" s="10">
        <v>201402</v>
      </c>
      <c r="S26" s="10">
        <v>1</v>
      </c>
      <c r="T26" s="10">
        <v>3640752</v>
      </c>
      <c r="U26" s="10">
        <v>891500319</v>
      </c>
      <c r="V26" s="10">
        <v>44</v>
      </c>
    </row>
    <row r="27" spans="1:22" ht="12.75">
      <c r="A27" s="10" t="s">
        <v>90</v>
      </c>
      <c r="B27" s="11">
        <v>441100000213</v>
      </c>
      <c r="C27" s="10" t="s">
        <v>84</v>
      </c>
      <c r="D27" s="10" t="s">
        <v>84</v>
      </c>
      <c r="E27" s="10" t="s">
        <v>85</v>
      </c>
      <c r="F27" s="10">
        <v>20121201</v>
      </c>
      <c r="G27" s="10">
        <v>20131130</v>
      </c>
      <c r="H27" s="10">
        <v>20131101</v>
      </c>
      <c r="I27" s="10">
        <v>20131130</v>
      </c>
      <c r="J27" s="10" t="s">
        <v>91</v>
      </c>
      <c r="K27" s="10">
        <v>20140115</v>
      </c>
      <c r="L27" s="10">
        <v>20131108</v>
      </c>
      <c r="M27" s="10">
        <v>20140227</v>
      </c>
      <c r="N27" s="12">
        <v>93698</v>
      </c>
      <c r="O27" s="12">
        <v>93698</v>
      </c>
      <c r="P27" s="10" t="s">
        <v>84</v>
      </c>
      <c r="Q27" s="10">
        <v>20140116</v>
      </c>
      <c r="R27" s="10">
        <v>201402</v>
      </c>
      <c r="S27" s="10">
        <v>1</v>
      </c>
      <c r="T27" s="10">
        <v>3640752</v>
      </c>
      <c r="U27" s="10">
        <v>891500319</v>
      </c>
      <c r="V27" s="10">
        <v>44</v>
      </c>
    </row>
    <row r="28" spans="1:22" ht="12.75">
      <c r="A28" s="10" t="s">
        <v>90</v>
      </c>
      <c r="B28" s="11">
        <v>441100000213</v>
      </c>
      <c r="C28" s="10" t="s">
        <v>84</v>
      </c>
      <c r="D28" s="10" t="s">
        <v>84</v>
      </c>
      <c r="E28" s="10" t="s">
        <v>85</v>
      </c>
      <c r="F28" s="10">
        <v>20121201</v>
      </c>
      <c r="G28" s="10">
        <v>20131130</v>
      </c>
      <c r="H28" s="10">
        <v>20131101</v>
      </c>
      <c r="I28" s="10">
        <v>20131130</v>
      </c>
      <c r="J28" s="10" t="s">
        <v>91</v>
      </c>
      <c r="K28" s="10">
        <v>20140115</v>
      </c>
      <c r="L28" s="10">
        <v>20131108</v>
      </c>
      <c r="M28" s="10">
        <v>20140227</v>
      </c>
      <c r="N28" s="12">
        <v>27751</v>
      </c>
      <c r="O28" s="12">
        <v>27751</v>
      </c>
      <c r="P28" s="10" t="s">
        <v>84</v>
      </c>
      <c r="Q28" s="10">
        <v>20140116</v>
      </c>
      <c r="R28" s="10">
        <v>201402</v>
      </c>
      <c r="S28" s="10">
        <v>1</v>
      </c>
      <c r="T28" s="10">
        <v>3640752</v>
      </c>
      <c r="U28" s="10">
        <v>891500319</v>
      </c>
      <c r="V28" s="10">
        <v>44</v>
      </c>
    </row>
    <row r="29" spans="1:22" ht="12.75">
      <c r="A29" s="10" t="s">
        <v>90</v>
      </c>
      <c r="B29" s="11">
        <v>441100000213</v>
      </c>
      <c r="C29" s="10" t="s">
        <v>84</v>
      </c>
      <c r="D29" s="10" t="s">
        <v>84</v>
      </c>
      <c r="E29" s="10" t="s">
        <v>85</v>
      </c>
      <c r="F29" s="10">
        <v>20121201</v>
      </c>
      <c r="G29" s="10">
        <v>20131130</v>
      </c>
      <c r="H29" s="10">
        <v>20131101</v>
      </c>
      <c r="I29" s="10">
        <v>20131130</v>
      </c>
      <c r="J29" s="10" t="s">
        <v>91</v>
      </c>
      <c r="K29" s="10">
        <v>20140115</v>
      </c>
      <c r="L29" s="10">
        <v>20131108</v>
      </c>
      <c r="M29" s="10">
        <v>20140227</v>
      </c>
      <c r="N29" s="12">
        <v>6244360</v>
      </c>
      <c r="O29" s="12">
        <v>6244360</v>
      </c>
      <c r="P29" s="10" t="s">
        <v>84</v>
      </c>
      <c r="Q29" s="10">
        <v>20140116</v>
      </c>
      <c r="R29" s="10">
        <v>201402</v>
      </c>
      <c r="S29" s="10">
        <v>1</v>
      </c>
      <c r="T29" s="10">
        <v>3640752</v>
      </c>
      <c r="U29" s="10">
        <v>891500319</v>
      </c>
      <c r="V29" s="10">
        <v>44</v>
      </c>
    </row>
    <row r="30" spans="1:22" ht="12.75">
      <c r="A30" s="10" t="s">
        <v>90</v>
      </c>
      <c r="B30" s="11">
        <v>441100000213</v>
      </c>
      <c r="C30" s="10" t="s">
        <v>84</v>
      </c>
      <c r="D30" s="10" t="s">
        <v>84</v>
      </c>
      <c r="E30" s="10" t="s">
        <v>85</v>
      </c>
      <c r="F30" s="10">
        <v>20121201</v>
      </c>
      <c r="G30" s="10">
        <v>20131130</v>
      </c>
      <c r="H30" s="10">
        <v>20131101</v>
      </c>
      <c r="I30" s="10">
        <v>20131130</v>
      </c>
      <c r="J30" s="10" t="s">
        <v>91</v>
      </c>
      <c r="K30" s="10">
        <v>20140115</v>
      </c>
      <c r="L30" s="10">
        <v>20131108</v>
      </c>
      <c r="M30" s="10">
        <v>20140227</v>
      </c>
      <c r="N30" s="12">
        <v>27751</v>
      </c>
      <c r="O30" s="12">
        <v>27751</v>
      </c>
      <c r="P30" s="10" t="s">
        <v>84</v>
      </c>
      <c r="Q30" s="10">
        <v>20140116</v>
      </c>
      <c r="R30" s="10">
        <v>201402</v>
      </c>
      <c r="S30" s="10">
        <v>1</v>
      </c>
      <c r="T30" s="10">
        <v>3640752</v>
      </c>
      <c r="U30" s="10">
        <v>891500319</v>
      </c>
      <c r="V30" s="10">
        <v>44</v>
      </c>
    </row>
    <row r="31" spans="1:22" ht="12.75">
      <c r="A31" s="10" t="s">
        <v>90</v>
      </c>
      <c r="B31" s="11">
        <v>441100000213</v>
      </c>
      <c r="C31" s="10" t="s">
        <v>84</v>
      </c>
      <c r="D31" s="10" t="s">
        <v>84</v>
      </c>
      <c r="E31" s="10" t="s">
        <v>85</v>
      </c>
      <c r="F31" s="10">
        <v>20121201</v>
      </c>
      <c r="G31" s="10">
        <v>20131130</v>
      </c>
      <c r="H31" s="10">
        <v>20131101</v>
      </c>
      <c r="I31" s="10">
        <v>20131130</v>
      </c>
      <c r="J31" s="10" t="s">
        <v>91</v>
      </c>
      <c r="K31" s="10">
        <v>20140115</v>
      </c>
      <c r="L31" s="10">
        <v>20131108</v>
      </c>
      <c r="M31" s="10">
        <v>20140227</v>
      </c>
      <c r="N31" s="12">
        <v>329844</v>
      </c>
      <c r="O31" s="12">
        <v>329844</v>
      </c>
      <c r="P31" s="10" t="s">
        <v>84</v>
      </c>
      <c r="Q31" s="10">
        <v>20140116</v>
      </c>
      <c r="R31" s="10">
        <v>201402</v>
      </c>
      <c r="S31" s="10">
        <v>1</v>
      </c>
      <c r="T31" s="10">
        <v>3640752</v>
      </c>
      <c r="U31" s="10">
        <v>891500319</v>
      </c>
      <c r="V31" s="10">
        <v>44</v>
      </c>
    </row>
    <row r="32" spans="1:22" ht="12.75">
      <c r="A32" s="10" t="s">
        <v>90</v>
      </c>
      <c r="B32" s="11">
        <v>441100000213</v>
      </c>
      <c r="C32" s="10" t="s">
        <v>84</v>
      </c>
      <c r="D32" s="10" t="s">
        <v>84</v>
      </c>
      <c r="E32" s="10" t="s">
        <v>85</v>
      </c>
      <c r="F32" s="10">
        <v>20121201</v>
      </c>
      <c r="G32" s="10">
        <v>20131130</v>
      </c>
      <c r="H32" s="10">
        <v>20131101</v>
      </c>
      <c r="I32" s="10">
        <v>20131130</v>
      </c>
      <c r="J32" s="10" t="s">
        <v>91</v>
      </c>
      <c r="K32" s="10">
        <v>20140115</v>
      </c>
      <c r="L32" s="10">
        <v>20131108</v>
      </c>
      <c r="M32" s="10">
        <v>20140227</v>
      </c>
      <c r="N32" s="12">
        <v>93698</v>
      </c>
      <c r="O32" s="12">
        <v>93698</v>
      </c>
      <c r="P32" s="10" t="s">
        <v>84</v>
      </c>
      <c r="Q32" s="10">
        <v>20140116</v>
      </c>
      <c r="R32" s="10">
        <v>201402</v>
      </c>
      <c r="S32" s="10">
        <v>1</v>
      </c>
      <c r="T32" s="10">
        <v>3640752</v>
      </c>
      <c r="U32" s="10">
        <v>891500319</v>
      </c>
      <c r="V32" s="10">
        <v>44</v>
      </c>
    </row>
    <row r="33" spans="1:22" ht="12.75">
      <c r="A33" s="10" t="s">
        <v>90</v>
      </c>
      <c r="B33" s="11">
        <v>441100000213</v>
      </c>
      <c r="C33" s="10" t="s">
        <v>84</v>
      </c>
      <c r="D33" s="10" t="s">
        <v>84</v>
      </c>
      <c r="E33" s="10" t="s">
        <v>85</v>
      </c>
      <c r="F33" s="10">
        <v>20121201</v>
      </c>
      <c r="G33" s="10">
        <v>20131130</v>
      </c>
      <c r="H33" s="10">
        <v>20131101</v>
      </c>
      <c r="I33" s="10">
        <v>20131130</v>
      </c>
      <c r="J33" s="10" t="s">
        <v>91</v>
      </c>
      <c r="K33" s="10">
        <v>20140115</v>
      </c>
      <c r="L33" s="10">
        <v>20131108</v>
      </c>
      <c r="M33" s="10">
        <v>20140227</v>
      </c>
      <c r="N33" s="12">
        <v>25228</v>
      </c>
      <c r="O33" s="12">
        <v>25228</v>
      </c>
      <c r="P33" s="10" t="s">
        <v>84</v>
      </c>
      <c r="Q33" s="10">
        <v>20140116</v>
      </c>
      <c r="R33" s="10">
        <v>201402</v>
      </c>
      <c r="S33" s="10">
        <v>1</v>
      </c>
      <c r="T33" s="10">
        <v>3640752</v>
      </c>
      <c r="U33" s="10">
        <v>891500319</v>
      </c>
      <c r="V33" s="10">
        <v>44</v>
      </c>
    </row>
    <row r="34" spans="1:22" ht="12.75">
      <c r="A34" s="10" t="s">
        <v>90</v>
      </c>
      <c r="B34" s="11">
        <v>441100000213</v>
      </c>
      <c r="C34" s="10" t="s">
        <v>84</v>
      </c>
      <c r="D34" s="10" t="s">
        <v>84</v>
      </c>
      <c r="E34" s="10" t="s">
        <v>85</v>
      </c>
      <c r="F34" s="10">
        <v>20121201</v>
      </c>
      <c r="G34" s="10">
        <v>20131130</v>
      </c>
      <c r="H34" s="10">
        <v>20131101</v>
      </c>
      <c r="I34" s="10">
        <v>20131130</v>
      </c>
      <c r="J34" s="10" t="s">
        <v>91</v>
      </c>
      <c r="K34" s="10">
        <v>20140115</v>
      </c>
      <c r="L34" s="10">
        <v>20131108</v>
      </c>
      <c r="M34" s="10">
        <v>20140227</v>
      </c>
      <c r="N34" s="12">
        <v>6251669</v>
      </c>
      <c r="O34" s="12">
        <v>6251669</v>
      </c>
      <c r="P34" s="10" t="s">
        <v>84</v>
      </c>
      <c r="Q34" s="10">
        <v>20140116</v>
      </c>
      <c r="R34" s="10">
        <v>201402</v>
      </c>
      <c r="S34" s="10">
        <v>1</v>
      </c>
      <c r="T34" s="10">
        <v>3640752</v>
      </c>
      <c r="U34" s="10">
        <v>891500319</v>
      </c>
      <c r="V34" s="10">
        <v>44</v>
      </c>
    </row>
    <row r="35" spans="1:22" ht="12.75">
      <c r="A35" s="10" t="s">
        <v>90</v>
      </c>
      <c r="B35" s="11">
        <v>441100000213</v>
      </c>
      <c r="C35" s="10" t="s">
        <v>84</v>
      </c>
      <c r="D35" s="10" t="s">
        <v>84</v>
      </c>
      <c r="E35" s="10" t="s">
        <v>85</v>
      </c>
      <c r="F35" s="10">
        <v>20121201</v>
      </c>
      <c r="G35" s="10">
        <v>20131130</v>
      </c>
      <c r="H35" s="10">
        <v>20131101</v>
      </c>
      <c r="I35" s="10">
        <v>20131130</v>
      </c>
      <c r="J35" s="10" t="s">
        <v>91</v>
      </c>
      <c r="K35" s="10">
        <v>20140115</v>
      </c>
      <c r="L35" s="10">
        <v>20131108</v>
      </c>
      <c r="M35" s="10">
        <v>20140227</v>
      </c>
      <c r="N35" s="12">
        <v>27751</v>
      </c>
      <c r="O35" s="12">
        <v>27751</v>
      </c>
      <c r="P35" s="10" t="s">
        <v>84</v>
      </c>
      <c r="Q35" s="10">
        <v>20140116</v>
      </c>
      <c r="R35" s="10">
        <v>201402</v>
      </c>
      <c r="S35" s="10">
        <v>1</v>
      </c>
      <c r="T35" s="10">
        <v>3640752</v>
      </c>
      <c r="U35" s="10">
        <v>891500319</v>
      </c>
      <c r="V35" s="10">
        <v>44</v>
      </c>
    </row>
    <row r="36" spans="1:22" ht="12.75">
      <c r="A36" s="10" t="s">
        <v>90</v>
      </c>
      <c r="B36" s="11">
        <v>441100000213</v>
      </c>
      <c r="C36" s="10" t="s">
        <v>84</v>
      </c>
      <c r="D36" s="10" t="s">
        <v>84</v>
      </c>
      <c r="E36" s="10" t="s">
        <v>85</v>
      </c>
      <c r="F36" s="10">
        <v>20121201</v>
      </c>
      <c r="G36" s="10">
        <v>20131130</v>
      </c>
      <c r="H36" s="10">
        <v>20131101</v>
      </c>
      <c r="I36" s="10">
        <v>20131130</v>
      </c>
      <c r="J36" s="10" t="s">
        <v>91</v>
      </c>
      <c r="K36" s="10">
        <v>20140115</v>
      </c>
      <c r="L36" s="10">
        <v>20131108</v>
      </c>
      <c r="M36" s="10">
        <v>20140227</v>
      </c>
      <c r="N36" s="12">
        <v>23457</v>
      </c>
      <c r="O36" s="12">
        <v>23457</v>
      </c>
      <c r="P36" s="10" t="s">
        <v>84</v>
      </c>
      <c r="Q36" s="10">
        <v>20140116</v>
      </c>
      <c r="R36" s="10">
        <v>201402</v>
      </c>
      <c r="S36" s="10">
        <v>1</v>
      </c>
      <c r="T36" s="10">
        <v>3640752</v>
      </c>
      <c r="U36" s="10">
        <v>891500319</v>
      </c>
      <c r="V36" s="10">
        <v>44</v>
      </c>
    </row>
    <row r="37" spans="1:22" ht="12.75">
      <c r="A37" s="10" t="s">
        <v>90</v>
      </c>
      <c r="B37" s="11">
        <v>441100000213</v>
      </c>
      <c r="C37" s="10" t="s">
        <v>84</v>
      </c>
      <c r="D37" s="10" t="s">
        <v>84</v>
      </c>
      <c r="E37" s="10" t="s">
        <v>85</v>
      </c>
      <c r="F37" s="10">
        <v>20121201</v>
      </c>
      <c r="G37" s="10">
        <v>20131130</v>
      </c>
      <c r="H37" s="10">
        <v>20131101</v>
      </c>
      <c r="I37" s="10">
        <v>20131130</v>
      </c>
      <c r="J37" s="10" t="s">
        <v>91</v>
      </c>
      <c r="K37" s="10">
        <v>20140115</v>
      </c>
      <c r="L37" s="10">
        <v>20131108</v>
      </c>
      <c r="M37" s="10">
        <v>20140227</v>
      </c>
      <c r="N37" s="12">
        <v>3055091</v>
      </c>
      <c r="O37" s="12">
        <v>3055091</v>
      </c>
      <c r="P37" s="10" t="s">
        <v>84</v>
      </c>
      <c r="Q37" s="10">
        <v>20140116</v>
      </c>
      <c r="R37" s="10">
        <v>201402</v>
      </c>
      <c r="S37" s="10">
        <v>1</v>
      </c>
      <c r="T37" s="10">
        <v>3640752</v>
      </c>
      <c r="U37" s="10">
        <v>891500319</v>
      </c>
      <c r="V37" s="10">
        <v>44</v>
      </c>
    </row>
    <row r="38" spans="1:22" ht="12.75">
      <c r="A38" s="10" t="s">
        <v>83</v>
      </c>
      <c r="B38" s="11">
        <v>441100000213</v>
      </c>
      <c r="C38" s="10" t="s">
        <v>84</v>
      </c>
      <c r="D38" s="10" t="s">
        <v>84</v>
      </c>
      <c r="E38" s="10" t="s">
        <v>85</v>
      </c>
      <c r="F38" s="10">
        <v>20121201</v>
      </c>
      <c r="G38" s="10">
        <v>20131130</v>
      </c>
      <c r="H38" s="10">
        <v>20121201</v>
      </c>
      <c r="I38" s="10">
        <v>20131130</v>
      </c>
      <c r="J38" s="10" t="s">
        <v>86</v>
      </c>
      <c r="K38" s="10">
        <v>20140115</v>
      </c>
      <c r="L38" s="10">
        <v>20131018</v>
      </c>
      <c r="M38" s="10">
        <v>20140227</v>
      </c>
      <c r="N38" s="12">
        <v>43936396</v>
      </c>
      <c r="O38" s="12">
        <v>43936396</v>
      </c>
      <c r="P38" s="10" t="s">
        <v>84</v>
      </c>
      <c r="Q38" s="10">
        <v>20140116</v>
      </c>
      <c r="R38" s="10">
        <v>201402</v>
      </c>
      <c r="S38" s="10">
        <v>1</v>
      </c>
      <c r="T38" s="10">
        <v>3640752</v>
      </c>
      <c r="U38" s="10">
        <v>891500319</v>
      </c>
      <c r="V38" s="10">
        <v>44</v>
      </c>
    </row>
    <row r="39" spans="1:22" ht="12.75">
      <c r="A39" s="10" t="s">
        <v>90</v>
      </c>
      <c r="B39" s="11">
        <v>441100000213</v>
      </c>
      <c r="C39" s="10" t="s">
        <v>84</v>
      </c>
      <c r="D39" s="10" t="s">
        <v>84</v>
      </c>
      <c r="E39" s="10" t="s">
        <v>85</v>
      </c>
      <c r="F39" s="10">
        <v>20121201</v>
      </c>
      <c r="G39" s="10">
        <v>20131130</v>
      </c>
      <c r="H39" s="10">
        <v>20131101</v>
      </c>
      <c r="I39" s="10">
        <v>20131130</v>
      </c>
      <c r="J39" s="10" t="s">
        <v>91</v>
      </c>
      <c r="K39" s="10">
        <v>20140115</v>
      </c>
      <c r="L39" s="10">
        <v>20131108</v>
      </c>
      <c r="M39" s="10">
        <v>20140227</v>
      </c>
      <c r="N39" s="12">
        <v>62466</v>
      </c>
      <c r="O39" s="12">
        <v>62466</v>
      </c>
      <c r="P39" s="10" t="s">
        <v>84</v>
      </c>
      <c r="Q39" s="10">
        <v>20140116</v>
      </c>
      <c r="R39" s="10">
        <v>201402</v>
      </c>
      <c r="S39" s="10">
        <v>1</v>
      </c>
      <c r="T39" s="10">
        <v>3640752</v>
      </c>
      <c r="U39" s="10">
        <v>891500319</v>
      </c>
      <c r="V39" s="10">
        <v>44</v>
      </c>
    </row>
    <row r="40" spans="1:22" ht="12.75">
      <c r="A40" s="10" t="s">
        <v>90</v>
      </c>
      <c r="B40" s="11">
        <v>441100000213</v>
      </c>
      <c r="C40" s="10" t="s">
        <v>84</v>
      </c>
      <c r="D40" s="10" t="s">
        <v>84</v>
      </c>
      <c r="E40" s="10" t="s">
        <v>85</v>
      </c>
      <c r="F40" s="10">
        <v>20121201</v>
      </c>
      <c r="G40" s="10">
        <v>20131130</v>
      </c>
      <c r="H40" s="10">
        <v>20131101</v>
      </c>
      <c r="I40" s="10">
        <v>20131130</v>
      </c>
      <c r="J40" s="10" t="s">
        <v>91</v>
      </c>
      <c r="K40" s="10">
        <v>20140115</v>
      </c>
      <c r="L40" s="10">
        <v>20131108</v>
      </c>
      <c r="M40" s="10">
        <v>20140227</v>
      </c>
      <c r="N40" s="12">
        <v>197961</v>
      </c>
      <c r="O40" s="12">
        <v>197961</v>
      </c>
      <c r="P40" s="10" t="s">
        <v>84</v>
      </c>
      <c r="Q40" s="10">
        <v>20140116</v>
      </c>
      <c r="R40" s="10">
        <v>201402</v>
      </c>
      <c r="S40" s="10">
        <v>1</v>
      </c>
      <c r="T40" s="10">
        <v>3640752</v>
      </c>
      <c r="U40" s="10">
        <v>891500319</v>
      </c>
      <c r="V40" s="10">
        <v>44</v>
      </c>
    </row>
    <row r="41" spans="1:22" ht="12.75">
      <c r="A41" s="10" t="s">
        <v>90</v>
      </c>
      <c r="B41" s="11">
        <v>441100000213</v>
      </c>
      <c r="C41" s="10" t="s">
        <v>84</v>
      </c>
      <c r="D41" s="10" t="s">
        <v>84</v>
      </c>
      <c r="E41" s="10" t="s">
        <v>85</v>
      </c>
      <c r="F41" s="10">
        <v>20121201</v>
      </c>
      <c r="G41" s="10">
        <v>20131130</v>
      </c>
      <c r="H41" s="10">
        <v>20131101</v>
      </c>
      <c r="I41" s="10">
        <v>20131130</v>
      </c>
      <c r="J41" s="10" t="s">
        <v>91</v>
      </c>
      <c r="K41" s="10">
        <v>20140115</v>
      </c>
      <c r="L41" s="10">
        <v>20131108</v>
      </c>
      <c r="M41" s="10">
        <v>20140227</v>
      </c>
      <c r="N41" s="12">
        <v>5408</v>
      </c>
      <c r="O41" s="12">
        <v>5408</v>
      </c>
      <c r="P41" s="10" t="s">
        <v>84</v>
      </c>
      <c r="Q41" s="10">
        <v>20140116</v>
      </c>
      <c r="R41" s="10">
        <v>201402</v>
      </c>
      <c r="S41" s="10">
        <v>1</v>
      </c>
      <c r="T41" s="10">
        <v>3640752</v>
      </c>
      <c r="U41" s="10">
        <v>891500319</v>
      </c>
      <c r="V41" s="10">
        <v>44</v>
      </c>
    </row>
    <row r="42" spans="1:22" ht="12.75">
      <c r="A42" s="10" t="s">
        <v>90</v>
      </c>
      <c r="B42" s="11">
        <v>441100000213</v>
      </c>
      <c r="C42" s="10" t="s">
        <v>84</v>
      </c>
      <c r="D42" s="10" t="s">
        <v>84</v>
      </c>
      <c r="E42" s="10" t="s">
        <v>85</v>
      </c>
      <c r="F42" s="10">
        <v>20121201</v>
      </c>
      <c r="G42" s="10">
        <v>20131130</v>
      </c>
      <c r="H42" s="10">
        <v>20131101</v>
      </c>
      <c r="I42" s="10">
        <v>20131130</v>
      </c>
      <c r="J42" s="10" t="s">
        <v>91</v>
      </c>
      <c r="K42" s="10">
        <v>20140115</v>
      </c>
      <c r="L42" s="10">
        <v>20131108</v>
      </c>
      <c r="M42" s="10">
        <v>20140227</v>
      </c>
      <c r="N42" s="12">
        <v>24283</v>
      </c>
      <c r="O42" s="12">
        <v>24283</v>
      </c>
      <c r="P42" s="10" t="s">
        <v>84</v>
      </c>
      <c r="Q42" s="10">
        <v>20140116</v>
      </c>
      <c r="R42" s="10">
        <v>201402</v>
      </c>
      <c r="S42" s="10">
        <v>1</v>
      </c>
      <c r="T42" s="10">
        <v>3640752</v>
      </c>
      <c r="U42" s="10">
        <v>891500319</v>
      </c>
      <c r="V42" s="10">
        <v>44</v>
      </c>
    </row>
    <row r="43" spans="1:22" ht="12.75">
      <c r="A43" s="10" t="s">
        <v>90</v>
      </c>
      <c r="B43" s="11">
        <v>441100000213</v>
      </c>
      <c r="C43" s="10" t="s">
        <v>84</v>
      </c>
      <c r="D43" s="10" t="s">
        <v>84</v>
      </c>
      <c r="E43" s="10" t="s">
        <v>85</v>
      </c>
      <c r="F43" s="10">
        <v>20121201</v>
      </c>
      <c r="G43" s="10">
        <v>20131130</v>
      </c>
      <c r="H43" s="10">
        <v>20131101</v>
      </c>
      <c r="I43" s="10">
        <v>20131130</v>
      </c>
      <c r="J43" s="10" t="s">
        <v>91</v>
      </c>
      <c r="K43" s="10">
        <v>20140115</v>
      </c>
      <c r="L43" s="10">
        <v>20131108</v>
      </c>
      <c r="M43" s="10">
        <v>20140227</v>
      </c>
      <c r="N43" s="12">
        <v>281095</v>
      </c>
      <c r="O43" s="12">
        <v>281095</v>
      </c>
      <c r="P43" s="10" t="s">
        <v>84</v>
      </c>
      <c r="Q43" s="10">
        <v>20140116</v>
      </c>
      <c r="R43" s="10">
        <v>201402</v>
      </c>
      <c r="S43" s="10">
        <v>1</v>
      </c>
      <c r="T43" s="10">
        <v>3640752</v>
      </c>
      <c r="U43" s="10">
        <v>891500319</v>
      </c>
      <c r="V43" s="10">
        <v>44</v>
      </c>
    </row>
    <row r="44" spans="1:22" ht="12.75">
      <c r="A44" s="10" t="s">
        <v>90</v>
      </c>
      <c r="B44" s="11">
        <v>441100000213</v>
      </c>
      <c r="C44" s="10" t="s">
        <v>84</v>
      </c>
      <c r="D44" s="10" t="s">
        <v>84</v>
      </c>
      <c r="E44" s="10" t="s">
        <v>85</v>
      </c>
      <c r="F44" s="10">
        <v>20121201</v>
      </c>
      <c r="G44" s="10">
        <v>20131130</v>
      </c>
      <c r="H44" s="10">
        <v>20131101</v>
      </c>
      <c r="I44" s="10">
        <v>20131130</v>
      </c>
      <c r="J44" s="10" t="s">
        <v>91</v>
      </c>
      <c r="K44" s="10">
        <v>20140115</v>
      </c>
      <c r="L44" s="10">
        <v>20131108</v>
      </c>
      <c r="M44" s="10">
        <v>20140227</v>
      </c>
      <c r="N44" s="12">
        <v>22925</v>
      </c>
      <c r="O44" s="12">
        <v>22925</v>
      </c>
      <c r="P44" s="10" t="s">
        <v>84</v>
      </c>
      <c r="Q44" s="10">
        <v>20140116</v>
      </c>
      <c r="R44" s="10">
        <v>201402</v>
      </c>
      <c r="S44" s="10">
        <v>1</v>
      </c>
      <c r="T44" s="10">
        <v>3640752</v>
      </c>
      <c r="U44" s="10">
        <v>891500319</v>
      </c>
      <c r="V44" s="10">
        <v>44</v>
      </c>
    </row>
    <row r="45" spans="1:22" ht="12.75">
      <c r="A45" s="10" t="s">
        <v>90</v>
      </c>
      <c r="B45" s="11">
        <v>441100000213</v>
      </c>
      <c r="C45" s="10" t="s">
        <v>84</v>
      </c>
      <c r="D45" s="10" t="s">
        <v>84</v>
      </c>
      <c r="E45" s="10" t="s">
        <v>85</v>
      </c>
      <c r="F45" s="10">
        <v>20121201</v>
      </c>
      <c r="G45" s="10">
        <v>20131130</v>
      </c>
      <c r="H45" s="10">
        <v>20131101</v>
      </c>
      <c r="I45" s="10">
        <v>20131130</v>
      </c>
      <c r="J45" s="10" t="s">
        <v>91</v>
      </c>
      <c r="K45" s="10">
        <v>20140115</v>
      </c>
      <c r="L45" s="10">
        <v>20131108</v>
      </c>
      <c r="M45" s="10">
        <v>20140227</v>
      </c>
      <c r="N45" s="12">
        <v>62466</v>
      </c>
      <c r="O45" s="12">
        <v>62466</v>
      </c>
      <c r="P45" s="10" t="s">
        <v>84</v>
      </c>
      <c r="Q45" s="10">
        <v>20140116</v>
      </c>
      <c r="R45" s="10">
        <v>201402</v>
      </c>
      <c r="S45" s="10">
        <v>1</v>
      </c>
      <c r="T45" s="10">
        <v>3640752</v>
      </c>
      <c r="U45" s="10">
        <v>891500319</v>
      </c>
      <c r="V45" s="10">
        <v>44</v>
      </c>
    </row>
    <row r="46" spans="1:22" ht="12.75">
      <c r="A46" s="10" t="s">
        <v>90</v>
      </c>
      <c r="B46" s="11">
        <v>441100000213</v>
      </c>
      <c r="C46" s="10" t="s">
        <v>84</v>
      </c>
      <c r="D46" s="10" t="s">
        <v>84</v>
      </c>
      <c r="E46" s="10" t="s">
        <v>85</v>
      </c>
      <c r="F46" s="10">
        <v>20121201</v>
      </c>
      <c r="G46" s="10">
        <v>20131130</v>
      </c>
      <c r="H46" s="10">
        <v>20131101</v>
      </c>
      <c r="I46" s="10">
        <v>20131130</v>
      </c>
      <c r="J46" s="10" t="s">
        <v>91</v>
      </c>
      <c r="K46" s="10">
        <v>20140115</v>
      </c>
      <c r="L46" s="10">
        <v>20131108</v>
      </c>
      <c r="M46" s="10">
        <v>20140227</v>
      </c>
      <c r="N46" s="12">
        <v>21965</v>
      </c>
      <c r="O46" s="12">
        <v>21965</v>
      </c>
      <c r="P46" s="10" t="s">
        <v>84</v>
      </c>
      <c r="Q46" s="10">
        <v>20140116</v>
      </c>
      <c r="R46" s="10">
        <v>201402</v>
      </c>
      <c r="S46" s="10">
        <v>1</v>
      </c>
      <c r="T46" s="10">
        <v>3640752</v>
      </c>
      <c r="U46" s="10">
        <v>891500319</v>
      </c>
      <c r="V46" s="10">
        <v>44</v>
      </c>
    </row>
    <row r="47" spans="1:22" ht="12.75">
      <c r="A47" s="10" t="s">
        <v>90</v>
      </c>
      <c r="B47" s="11">
        <v>441100000213</v>
      </c>
      <c r="C47" s="10" t="s">
        <v>84</v>
      </c>
      <c r="D47" s="10" t="s">
        <v>84</v>
      </c>
      <c r="E47" s="10" t="s">
        <v>85</v>
      </c>
      <c r="F47" s="10">
        <v>20121201</v>
      </c>
      <c r="G47" s="10">
        <v>20131130</v>
      </c>
      <c r="H47" s="10">
        <v>20131101</v>
      </c>
      <c r="I47" s="10">
        <v>20131130</v>
      </c>
      <c r="J47" s="10" t="s">
        <v>91</v>
      </c>
      <c r="K47" s="10">
        <v>20140115</v>
      </c>
      <c r="L47" s="10">
        <v>20131108</v>
      </c>
      <c r="M47" s="10">
        <v>20140227</v>
      </c>
      <c r="N47" s="12">
        <v>6289333</v>
      </c>
      <c r="O47" s="12">
        <v>6289333</v>
      </c>
      <c r="P47" s="10" t="s">
        <v>84</v>
      </c>
      <c r="Q47" s="10">
        <v>20140116</v>
      </c>
      <c r="R47" s="10">
        <v>201402</v>
      </c>
      <c r="S47" s="10">
        <v>1</v>
      </c>
      <c r="T47" s="10">
        <v>3640752</v>
      </c>
      <c r="U47" s="10">
        <v>891500319</v>
      </c>
      <c r="V47" s="10">
        <v>44</v>
      </c>
    </row>
    <row r="48" spans="1:22" ht="12.75">
      <c r="A48" s="10" t="s">
        <v>90</v>
      </c>
      <c r="B48" s="11">
        <v>441100000213</v>
      </c>
      <c r="C48" s="10" t="s">
        <v>84</v>
      </c>
      <c r="D48" s="10" t="s">
        <v>84</v>
      </c>
      <c r="E48" s="10" t="s">
        <v>85</v>
      </c>
      <c r="F48" s="10">
        <v>20121201</v>
      </c>
      <c r="G48" s="10">
        <v>20131130</v>
      </c>
      <c r="H48" s="10">
        <v>20131101</v>
      </c>
      <c r="I48" s="10">
        <v>20131130</v>
      </c>
      <c r="J48" s="10" t="s">
        <v>91</v>
      </c>
      <c r="K48" s="10">
        <v>20140115</v>
      </c>
      <c r="L48" s="10">
        <v>20131108</v>
      </c>
      <c r="M48" s="10">
        <v>20140227</v>
      </c>
      <c r="N48" s="12">
        <v>9992</v>
      </c>
      <c r="O48" s="12">
        <v>9992</v>
      </c>
      <c r="P48" s="10" t="s">
        <v>84</v>
      </c>
      <c r="Q48" s="10">
        <v>20140116</v>
      </c>
      <c r="R48" s="10">
        <v>201402</v>
      </c>
      <c r="S48" s="10">
        <v>1</v>
      </c>
      <c r="T48" s="10">
        <v>3640752</v>
      </c>
      <c r="U48" s="10">
        <v>891500319</v>
      </c>
      <c r="V48" s="10">
        <v>44</v>
      </c>
    </row>
    <row r="49" spans="1:22" ht="12.75">
      <c r="A49" s="10" t="s">
        <v>90</v>
      </c>
      <c r="B49" s="11">
        <v>441100000213</v>
      </c>
      <c r="C49" s="10" t="s">
        <v>84</v>
      </c>
      <c r="D49" s="10" t="s">
        <v>84</v>
      </c>
      <c r="E49" s="10" t="s">
        <v>85</v>
      </c>
      <c r="F49" s="10">
        <v>20121201</v>
      </c>
      <c r="G49" s="10">
        <v>20131130</v>
      </c>
      <c r="H49" s="10">
        <v>20131101</v>
      </c>
      <c r="I49" s="10">
        <v>20131130</v>
      </c>
      <c r="J49" s="10" t="s">
        <v>91</v>
      </c>
      <c r="K49" s="10">
        <v>20140115</v>
      </c>
      <c r="L49" s="10">
        <v>20131108</v>
      </c>
      <c r="M49" s="10">
        <v>20140227</v>
      </c>
      <c r="N49" s="12">
        <v>3332</v>
      </c>
      <c r="O49" s="12">
        <v>3332</v>
      </c>
      <c r="P49" s="10" t="s">
        <v>84</v>
      </c>
      <c r="Q49" s="10">
        <v>20140116</v>
      </c>
      <c r="R49" s="10">
        <v>201402</v>
      </c>
      <c r="S49" s="10">
        <v>1</v>
      </c>
      <c r="T49" s="10">
        <v>3640752</v>
      </c>
      <c r="U49" s="10">
        <v>891500319</v>
      </c>
      <c r="V49" s="10">
        <v>44</v>
      </c>
    </row>
    <row r="50" spans="1:22" ht="12.75">
      <c r="A50" s="10" t="s">
        <v>90</v>
      </c>
      <c r="B50" s="11">
        <v>441100000213</v>
      </c>
      <c r="C50" s="10" t="s">
        <v>84</v>
      </c>
      <c r="D50" s="10" t="s">
        <v>84</v>
      </c>
      <c r="E50" s="10" t="s">
        <v>85</v>
      </c>
      <c r="F50" s="10">
        <v>20121201</v>
      </c>
      <c r="G50" s="10">
        <v>20131130</v>
      </c>
      <c r="H50" s="10">
        <v>20131101</v>
      </c>
      <c r="I50" s="10">
        <v>20131130</v>
      </c>
      <c r="J50" s="10" t="s">
        <v>91</v>
      </c>
      <c r="K50" s="10">
        <v>20140115</v>
      </c>
      <c r="L50" s="10">
        <v>20131108</v>
      </c>
      <c r="M50" s="10">
        <v>20140227</v>
      </c>
      <c r="N50" s="12">
        <v>25228</v>
      </c>
      <c r="O50" s="12">
        <v>25228</v>
      </c>
      <c r="P50" s="10" t="s">
        <v>84</v>
      </c>
      <c r="Q50" s="10">
        <v>20140116</v>
      </c>
      <c r="R50" s="10">
        <v>201402</v>
      </c>
      <c r="S50" s="10">
        <v>1</v>
      </c>
      <c r="T50" s="10">
        <v>3640752</v>
      </c>
      <c r="U50" s="10">
        <v>891500319</v>
      </c>
      <c r="V50" s="10">
        <v>44</v>
      </c>
    </row>
    <row r="51" spans="1:22" ht="12.75">
      <c r="A51" s="10" t="s">
        <v>90</v>
      </c>
      <c r="B51" s="11">
        <v>441100000213</v>
      </c>
      <c r="C51" s="10" t="s">
        <v>84</v>
      </c>
      <c r="D51" s="10" t="s">
        <v>84</v>
      </c>
      <c r="E51" s="10" t="s">
        <v>85</v>
      </c>
      <c r="F51" s="10">
        <v>20121201</v>
      </c>
      <c r="G51" s="10">
        <v>20131130</v>
      </c>
      <c r="H51" s="10">
        <v>20131101</v>
      </c>
      <c r="I51" s="10">
        <v>20131130</v>
      </c>
      <c r="J51" s="10" t="s">
        <v>91</v>
      </c>
      <c r="K51" s="10">
        <v>20140115</v>
      </c>
      <c r="L51" s="10">
        <v>20131108</v>
      </c>
      <c r="M51" s="10">
        <v>20140227</v>
      </c>
      <c r="N51" s="12">
        <v>25228</v>
      </c>
      <c r="O51" s="12">
        <v>25228</v>
      </c>
      <c r="P51" s="10" t="s">
        <v>84</v>
      </c>
      <c r="Q51" s="10">
        <v>20140116</v>
      </c>
      <c r="R51" s="10">
        <v>201402</v>
      </c>
      <c r="S51" s="10">
        <v>1</v>
      </c>
      <c r="T51" s="10">
        <v>3640752</v>
      </c>
      <c r="U51" s="10">
        <v>891500319</v>
      </c>
      <c r="V51" s="10">
        <v>44</v>
      </c>
    </row>
    <row r="52" spans="1:22" ht="12.75">
      <c r="A52" s="10" t="s">
        <v>90</v>
      </c>
      <c r="B52" s="11">
        <v>441100000213</v>
      </c>
      <c r="C52" s="10" t="s">
        <v>84</v>
      </c>
      <c r="D52" s="10" t="s">
        <v>84</v>
      </c>
      <c r="E52" s="10" t="s">
        <v>85</v>
      </c>
      <c r="F52" s="10">
        <v>20121201</v>
      </c>
      <c r="G52" s="10">
        <v>20131130</v>
      </c>
      <c r="H52" s="10">
        <v>20131101</v>
      </c>
      <c r="I52" s="10">
        <v>20131130</v>
      </c>
      <c r="J52" s="10" t="s">
        <v>91</v>
      </c>
      <c r="K52" s="10">
        <v>20140115</v>
      </c>
      <c r="L52" s="10">
        <v>20131108</v>
      </c>
      <c r="M52" s="10">
        <v>20140227</v>
      </c>
      <c r="N52" s="12">
        <v>312328</v>
      </c>
      <c r="O52" s="12">
        <v>312328</v>
      </c>
      <c r="P52" s="10" t="s">
        <v>84</v>
      </c>
      <c r="Q52" s="10">
        <v>20140116</v>
      </c>
      <c r="R52" s="10">
        <v>201402</v>
      </c>
      <c r="S52" s="10">
        <v>1</v>
      </c>
      <c r="T52" s="10">
        <v>3640752</v>
      </c>
      <c r="U52" s="10">
        <v>891500319</v>
      </c>
      <c r="V52" s="10">
        <v>44</v>
      </c>
    </row>
    <row r="53" spans="1:22" ht="12.75">
      <c r="A53" s="10" t="s">
        <v>90</v>
      </c>
      <c r="B53" s="11">
        <v>441100000213</v>
      </c>
      <c r="C53" s="10" t="s">
        <v>84</v>
      </c>
      <c r="D53" s="10" t="s">
        <v>84</v>
      </c>
      <c r="E53" s="10" t="s">
        <v>85</v>
      </c>
      <c r="F53" s="10">
        <v>20121201</v>
      </c>
      <c r="G53" s="10">
        <v>20131130</v>
      </c>
      <c r="H53" s="10">
        <v>20131101</v>
      </c>
      <c r="I53" s="10">
        <v>20131130</v>
      </c>
      <c r="J53" s="10" t="s">
        <v>91</v>
      </c>
      <c r="K53" s="10">
        <v>20140115</v>
      </c>
      <c r="L53" s="10">
        <v>20131108</v>
      </c>
      <c r="M53" s="10">
        <v>20140227</v>
      </c>
      <c r="N53" s="12">
        <v>13047</v>
      </c>
      <c r="O53" s="12">
        <v>13047</v>
      </c>
      <c r="P53" s="10" t="s">
        <v>84</v>
      </c>
      <c r="Q53" s="10">
        <v>20140116</v>
      </c>
      <c r="R53" s="10">
        <v>201402</v>
      </c>
      <c r="S53" s="10">
        <v>1</v>
      </c>
      <c r="T53" s="10">
        <v>3640752</v>
      </c>
      <c r="U53" s="10">
        <v>891500319</v>
      </c>
      <c r="V53" s="10">
        <v>44</v>
      </c>
    </row>
    <row r="54" spans="1:22" ht="12.75">
      <c r="A54" s="10" t="s">
        <v>90</v>
      </c>
      <c r="B54" s="11">
        <v>441100000213</v>
      </c>
      <c r="C54" s="10" t="s">
        <v>84</v>
      </c>
      <c r="D54" s="10" t="s">
        <v>84</v>
      </c>
      <c r="E54" s="10" t="s">
        <v>85</v>
      </c>
      <c r="F54" s="10">
        <v>20121201</v>
      </c>
      <c r="G54" s="10">
        <v>20131130</v>
      </c>
      <c r="H54" s="10">
        <v>20131101</v>
      </c>
      <c r="I54" s="10">
        <v>20131130</v>
      </c>
      <c r="J54" s="10" t="s">
        <v>91</v>
      </c>
      <c r="K54" s="10">
        <v>20140115</v>
      </c>
      <c r="L54" s="10">
        <v>20131108</v>
      </c>
      <c r="M54" s="10">
        <v>20140227</v>
      </c>
      <c r="N54" s="12">
        <v>19979</v>
      </c>
      <c r="O54" s="12">
        <v>19979</v>
      </c>
      <c r="P54" s="10" t="s">
        <v>84</v>
      </c>
      <c r="Q54" s="10">
        <v>20140116</v>
      </c>
      <c r="R54" s="10">
        <v>201402</v>
      </c>
      <c r="S54" s="10">
        <v>1</v>
      </c>
      <c r="T54" s="10">
        <v>3640752</v>
      </c>
      <c r="U54" s="10">
        <v>891500319</v>
      </c>
      <c r="V54" s="10">
        <v>44</v>
      </c>
    </row>
    <row r="55" spans="1:22" ht="12.75">
      <c r="A55" s="10" t="s">
        <v>90</v>
      </c>
      <c r="B55" s="11">
        <v>441100000213</v>
      </c>
      <c r="C55" s="10" t="s">
        <v>84</v>
      </c>
      <c r="D55" s="10" t="s">
        <v>84</v>
      </c>
      <c r="E55" s="10" t="s">
        <v>85</v>
      </c>
      <c r="F55" s="10">
        <v>20121201</v>
      </c>
      <c r="G55" s="10">
        <v>20131130</v>
      </c>
      <c r="H55" s="10">
        <v>20131101</v>
      </c>
      <c r="I55" s="10">
        <v>20131130</v>
      </c>
      <c r="J55" s="10" t="s">
        <v>91</v>
      </c>
      <c r="K55" s="10">
        <v>20140115</v>
      </c>
      <c r="L55" s="10">
        <v>20131108</v>
      </c>
      <c r="M55" s="10">
        <v>20140227</v>
      </c>
      <c r="N55" s="12">
        <v>50896</v>
      </c>
      <c r="O55" s="12">
        <v>50896</v>
      </c>
      <c r="P55" s="10" t="s">
        <v>84</v>
      </c>
      <c r="Q55" s="10">
        <v>20140116</v>
      </c>
      <c r="R55" s="10">
        <v>201402</v>
      </c>
      <c r="S55" s="10">
        <v>1</v>
      </c>
      <c r="T55" s="10">
        <v>3640752</v>
      </c>
      <c r="U55" s="10">
        <v>891500319</v>
      </c>
      <c r="V55" s="10">
        <v>44</v>
      </c>
    </row>
    <row r="56" spans="1:22" ht="12.75">
      <c r="A56" s="10" t="s">
        <v>90</v>
      </c>
      <c r="B56" s="11">
        <v>441100000213</v>
      </c>
      <c r="C56" s="10" t="s">
        <v>84</v>
      </c>
      <c r="D56" s="10" t="s">
        <v>84</v>
      </c>
      <c r="E56" s="10" t="s">
        <v>85</v>
      </c>
      <c r="F56" s="10">
        <v>20121201</v>
      </c>
      <c r="G56" s="10">
        <v>20131130</v>
      </c>
      <c r="H56" s="10">
        <v>20131101</v>
      </c>
      <c r="I56" s="10">
        <v>20131130</v>
      </c>
      <c r="J56" s="10" t="s">
        <v>91</v>
      </c>
      <c r="K56" s="10">
        <v>20140115</v>
      </c>
      <c r="L56" s="10">
        <v>20131108</v>
      </c>
      <c r="M56" s="10">
        <v>20140227</v>
      </c>
      <c r="N56" s="12">
        <v>23457</v>
      </c>
      <c r="O56" s="12">
        <v>23457</v>
      </c>
      <c r="P56" s="10" t="s">
        <v>84</v>
      </c>
      <c r="Q56" s="10">
        <v>20140116</v>
      </c>
      <c r="R56" s="10">
        <v>201402</v>
      </c>
      <c r="S56" s="10">
        <v>1</v>
      </c>
      <c r="T56" s="10">
        <v>3640752</v>
      </c>
      <c r="U56" s="10">
        <v>891500319</v>
      </c>
      <c r="V56" s="10">
        <v>44</v>
      </c>
    </row>
    <row r="57" spans="1:22" ht="12.75">
      <c r="A57" s="10" t="s">
        <v>90</v>
      </c>
      <c r="B57" s="11">
        <v>441100000213</v>
      </c>
      <c r="C57" s="10" t="s">
        <v>84</v>
      </c>
      <c r="D57" s="10" t="s">
        <v>84</v>
      </c>
      <c r="E57" s="10" t="s">
        <v>85</v>
      </c>
      <c r="F57" s="10">
        <v>20121201</v>
      </c>
      <c r="G57" s="10">
        <v>20131130</v>
      </c>
      <c r="H57" s="10">
        <v>20131101</v>
      </c>
      <c r="I57" s="10">
        <v>20131130</v>
      </c>
      <c r="J57" s="10" t="s">
        <v>91</v>
      </c>
      <c r="K57" s="10">
        <v>20140115</v>
      </c>
      <c r="L57" s="10">
        <v>20131108</v>
      </c>
      <c r="M57" s="10">
        <v>20140227</v>
      </c>
      <c r="N57" s="12">
        <v>31884</v>
      </c>
      <c r="O57" s="12">
        <v>31884</v>
      </c>
      <c r="P57" s="10" t="s">
        <v>84</v>
      </c>
      <c r="Q57" s="10">
        <v>20140116</v>
      </c>
      <c r="R57" s="10">
        <v>201402</v>
      </c>
      <c r="S57" s="10">
        <v>1</v>
      </c>
      <c r="T57" s="10">
        <v>3640752</v>
      </c>
      <c r="U57" s="10">
        <v>891500319</v>
      </c>
      <c r="V57" s="10">
        <v>44</v>
      </c>
    </row>
    <row r="58" spans="1:22" ht="12.75">
      <c r="A58" s="10" t="s">
        <v>90</v>
      </c>
      <c r="B58" s="11">
        <v>441100000213</v>
      </c>
      <c r="C58" s="10" t="s">
        <v>84</v>
      </c>
      <c r="D58" s="10" t="s">
        <v>84</v>
      </c>
      <c r="E58" s="10" t="s">
        <v>85</v>
      </c>
      <c r="F58" s="10">
        <v>20121201</v>
      </c>
      <c r="G58" s="10">
        <v>20131130</v>
      </c>
      <c r="H58" s="10">
        <v>20131101</v>
      </c>
      <c r="I58" s="10">
        <v>20131130</v>
      </c>
      <c r="J58" s="10" t="s">
        <v>91</v>
      </c>
      <c r="K58" s="10">
        <v>20140115</v>
      </c>
      <c r="L58" s="10">
        <v>20131108</v>
      </c>
      <c r="M58" s="10">
        <v>20140227</v>
      </c>
      <c r="N58" s="12">
        <v>6242918</v>
      </c>
      <c r="O58" s="12">
        <v>6242918</v>
      </c>
      <c r="P58" s="10" t="s">
        <v>84</v>
      </c>
      <c r="Q58" s="10">
        <v>20140116</v>
      </c>
      <c r="R58" s="10">
        <v>201402</v>
      </c>
      <c r="S58" s="10">
        <v>1</v>
      </c>
      <c r="T58" s="10">
        <v>3640752</v>
      </c>
      <c r="U58" s="10">
        <v>891500319</v>
      </c>
      <c r="V58" s="10">
        <v>44</v>
      </c>
    </row>
    <row r="59" spans="1:22" ht="12.75">
      <c r="A59" s="10" t="s">
        <v>90</v>
      </c>
      <c r="B59" s="11">
        <v>441100000213</v>
      </c>
      <c r="C59" s="10" t="s">
        <v>84</v>
      </c>
      <c r="D59" s="10" t="s">
        <v>84</v>
      </c>
      <c r="E59" s="10" t="s">
        <v>85</v>
      </c>
      <c r="F59" s="10">
        <v>20121201</v>
      </c>
      <c r="G59" s="10">
        <v>20131130</v>
      </c>
      <c r="H59" s="10">
        <v>20131101</v>
      </c>
      <c r="I59" s="10">
        <v>20131130</v>
      </c>
      <c r="J59" s="10" t="s">
        <v>91</v>
      </c>
      <c r="K59" s="10">
        <v>20140115</v>
      </c>
      <c r="L59" s="10">
        <v>20131108</v>
      </c>
      <c r="M59" s="10">
        <v>20140227</v>
      </c>
      <c r="N59" s="12">
        <v>72861</v>
      </c>
      <c r="O59" s="12">
        <v>72861</v>
      </c>
      <c r="P59" s="10" t="s">
        <v>84</v>
      </c>
      <c r="Q59" s="10">
        <v>20140116</v>
      </c>
      <c r="R59" s="10">
        <v>201402</v>
      </c>
      <c r="S59" s="10">
        <v>1</v>
      </c>
      <c r="T59" s="10">
        <v>3640752</v>
      </c>
      <c r="U59" s="10">
        <v>891500319</v>
      </c>
      <c r="V59" s="10">
        <v>44</v>
      </c>
    </row>
    <row r="60" spans="1:22" ht="12.75">
      <c r="A60" s="10" t="s">
        <v>90</v>
      </c>
      <c r="B60" s="11">
        <v>441100000213</v>
      </c>
      <c r="C60" s="10" t="s">
        <v>84</v>
      </c>
      <c r="D60" s="10" t="s">
        <v>84</v>
      </c>
      <c r="E60" s="10" t="s">
        <v>85</v>
      </c>
      <c r="F60" s="10">
        <v>20121201</v>
      </c>
      <c r="G60" s="10">
        <v>20131130</v>
      </c>
      <c r="H60" s="10">
        <v>20131101</v>
      </c>
      <c r="I60" s="10">
        <v>20131130</v>
      </c>
      <c r="J60" s="10" t="s">
        <v>91</v>
      </c>
      <c r="K60" s="10">
        <v>20140115</v>
      </c>
      <c r="L60" s="10">
        <v>20131108</v>
      </c>
      <c r="M60" s="10">
        <v>20140227</v>
      </c>
      <c r="N60" s="12">
        <v>25228</v>
      </c>
      <c r="O60" s="12">
        <v>25228</v>
      </c>
      <c r="P60" s="10" t="s">
        <v>84</v>
      </c>
      <c r="Q60" s="10">
        <v>20140116</v>
      </c>
      <c r="R60" s="10">
        <v>201402</v>
      </c>
      <c r="S60" s="10">
        <v>1</v>
      </c>
      <c r="T60" s="10">
        <v>3640752</v>
      </c>
      <c r="U60" s="10">
        <v>891500319</v>
      </c>
      <c r="V60" s="10">
        <v>44</v>
      </c>
    </row>
    <row r="61" spans="1:22" ht="12.75">
      <c r="A61" s="10" t="s">
        <v>90</v>
      </c>
      <c r="B61" s="11">
        <v>441100000213</v>
      </c>
      <c r="C61" s="10" t="s">
        <v>84</v>
      </c>
      <c r="D61" s="10" t="s">
        <v>84</v>
      </c>
      <c r="E61" s="10" t="s">
        <v>85</v>
      </c>
      <c r="F61" s="10">
        <v>20121201</v>
      </c>
      <c r="G61" s="10">
        <v>20131130</v>
      </c>
      <c r="H61" s="10">
        <v>20131101</v>
      </c>
      <c r="I61" s="10">
        <v>20131130</v>
      </c>
      <c r="J61" s="10" t="s">
        <v>91</v>
      </c>
      <c r="K61" s="10">
        <v>20140115</v>
      </c>
      <c r="L61" s="10">
        <v>20131108</v>
      </c>
      <c r="M61" s="10">
        <v>20140227</v>
      </c>
      <c r="N61" s="12">
        <v>6245877</v>
      </c>
      <c r="O61" s="12">
        <v>6245877</v>
      </c>
      <c r="P61" s="10" t="s">
        <v>84</v>
      </c>
      <c r="Q61" s="10">
        <v>20140116</v>
      </c>
      <c r="R61" s="10">
        <v>201402</v>
      </c>
      <c r="S61" s="10">
        <v>1</v>
      </c>
      <c r="T61" s="10">
        <v>3640752</v>
      </c>
      <c r="U61" s="10">
        <v>891500319</v>
      </c>
      <c r="V61" s="10">
        <v>44</v>
      </c>
    </row>
    <row r="62" spans="1:22" ht="12.75">
      <c r="A62" s="10" t="s">
        <v>90</v>
      </c>
      <c r="B62" s="11">
        <v>441100000213</v>
      </c>
      <c r="C62" s="10" t="s">
        <v>84</v>
      </c>
      <c r="D62" s="10" t="s">
        <v>84</v>
      </c>
      <c r="E62" s="10" t="s">
        <v>85</v>
      </c>
      <c r="F62" s="10">
        <v>20121201</v>
      </c>
      <c r="G62" s="10">
        <v>20131130</v>
      </c>
      <c r="H62" s="10">
        <v>20131101</v>
      </c>
      <c r="I62" s="10">
        <v>20131130</v>
      </c>
      <c r="J62" s="10" t="s">
        <v>91</v>
      </c>
      <c r="K62" s="10">
        <v>20140115</v>
      </c>
      <c r="L62" s="10">
        <v>20131108</v>
      </c>
      <c r="M62" s="10">
        <v>20140227</v>
      </c>
      <c r="N62" s="12">
        <v>187397</v>
      </c>
      <c r="O62" s="12">
        <v>187397</v>
      </c>
      <c r="P62" s="10" t="s">
        <v>84</v>
      </c>
      <c r="Q62" s="10">
        <v>20140116</v>
      </c>
      <c r="R62" s="10">
        <v>201402</v>
      </c>
      <c r="S62" s="10">
        <v>1</v>
      </c>
      <c r="T62" s="10">
        <v>3640752</v>
      </c>
      <c r="U62" s="10">
        <v>891500319</v>
      </c>
      <c r="V62" s="10">
        <v>44</v>
      </c>
    </row>
    <row r="63" spans="1:22" ht="12.75">
      <c r="A63" s="10" t="s">
        <v>92</v>
      </c>
      <c r="B63" s="11">
        <v>441100000213</v>
      </c>
      <c r="C63" s="10" t="s">
        <v>84</v>
      </c>
      <c r="D63" s="10" t="s">
        <v>84</v>
      </c>
      <c r="E63" s="10" t="s">
        <v>85</v>
      </c>
      <c r="F63" s="10">
        <v>20121201</v>
      </c>
      <c r="G63" s="10">
        <v>20131130</v>
      </c>
      <c r="H63" s="10">
        <v>20121201</v>
      </c>
      <c r="I63" s="10">
        <v>20131130</v>
      </c>
      <c r="J63" s="10" t="s">
        <v>91</v>
      </c>
      <c r="K63" s="10">
        <v>20140115</v>
      </c>
      <c r="L63" s="10">
        <v>20130601</v>
      </c>
      <c r="M63" s="10">
        <v>20140328</v>
      </c>
      <c r="N63" s="12">
        <v>234205</v>
      </c>
      <c r="O63" s="12">
        <v>234205</v>
      </c>
      <c r="P63" s="10" t="s">
        <v>84</v>
      </c>
      <c r="Q63" s="10">
        <v>20140116</v>
      </c>
      <c r="R63" s="10">
        <v>201403</v>
      </c>
      <c r="S63" s="10">
        <v>1</v>
      </c>
      <c r="T63" s="10">
        <v>3815338</v>
      </c>
      <c r="U63" s="10">
        <v>891500319</v>
      </c>
      <c r="V63" s="10">
        <v>44</v>
      </c>
    </row>
    <row r="64" spans="1:22" ht="12.75">
      <c r="A64" s="10" t="s">
        <v>92</v>
      </c>
      <c r="B64" s="11">
        <v>441100000213</v>
      </c>
      <c r="C64" s="10" t="s">
        <v>84</v>
      </c>
      <c r="D64" s="10" t="s">
        <v>84</v>
      </c>
      <c r="E64" s="10" t="s">
        <v>85</v>
      </c>
      <c r="F64" s="10">
        <v>20121201</v>
      </c>
      <c r="G64" s="10">
        <v>20131130</v>
      </c>
      <c r="H64" s="10">
        <v>20121201</v>
      </c>
      <c r="I64" s="10">
        <v>20131130</v>
      </c>
      <c r="J64" s="10" t="s">
        <v>91</v>
      </c>
      <c r="K64" s="10">
        <v>20140115</v>
      </c>
      <c r="L64" s="10">
        <v>20130601</v>
      </c>
      <c r="M64" s="10">
        <v>20140311</v>
      </c>
      <c r="N64" s="12">
        <v>1405</v>
      </c>
      <c r="O64" s="12">
        <v>1405</v>
      </c>
      <c r="P64" s="10" t="s">
        <v>84</v>
      </c>
      <c r="Q64" s="10">
        <v>20140116</v>
      </c>
      <c r="R64" s="10">
        <v>201403</v>
      </c>
      <c r="S64" s="10">
        <v>1</v>
      </c>
      <c r="T64" s="10">
        <v>3641389</v>
      </c>
      <c r="U64" s="10">
        <v>891500319</v>
      </c>
      <c r="V64" s="10">
        <v>44</v>
      </c>
    </row>
    <row r="65" spans="1:22" ht="12.75">
      <c r="A65" s="10" t="s">
        <v>92</v>
      </c>
      <c r="B65" s="11">
        <v>441100000213</v>
      </c>
      <c r="C65" s="10" t="s">
        <v>84</v>
      </c>
      <c r="D65" s="10" t="s">
        <v>84</v>
      </c>
      <c r="E65" s="10" t="s">
        <v>85</v>
      </c>
      <c r="F65" s="10">
        <v>20121201</v>
      </c>
      <c r="G65" s="10">
        <v>20131130</v>
      </c>
      <c r="H65" s="10">
        <v>20121201</v>
      </c>
      <c r="I65" s="10">
        <v>20131130</v>
      </c>
      <c r="J65" s="10" t="s">
        <v>91</v>
      </c>
      <c r="K65" s="10">
        <v>20140115</v>
      </c>
      <c r="L65" s="10">
        <v>20130601</v>
      </c>
      <c r="M65" s="10">
        <v>20140311</v>
      </c>
      <c r="N65" s="12">
        <v>758622</v>
      </c>
      <c r="O65" s="12">
        <v>758622</v>
      </c>
      <c r="P65" s="10" t="s">
        <v>84</v>
      </c>
      <c r="Q65" s="10">
        <v>20140116</v>
      </c>
      <c r="R65" s="10">
        <v>201403</v>
      </c>
      <c r="S65" s="10">
        <v>1</v>
      </c>
      <c r="T65" s="10">
        <v>3641389</v>
      </c>
      <c r="U65" s="10">
        <v>891500319</v>
      </c>
      <c r="V65" s="10">
        <v>44</v>
      </c>
    </row>
    <row r="66" spans="1:22" ht="12.75">
      <c r="A66" s="10" t="s">
        <v>92</v>
      </c>
      <c r="B66" s="11">
        <v>441100000213</v>
      </c>
      <c r="C66" s="10" t="s">
        <v>84</v>
      </c>
      <c r="D66" s="10" t="s">
        <v>84</v>
      </c>
      <c r="E66" s="10" t="s">
        <v>85</v>
      </c>
      <c r="F66" s="10">
        <v>20121201</v>
      </c>
      <c r="G66" s="10">
        <v>20131130</v>
      </c>
      <c r="H66" s="10">
        <v>20121201</v>
      </c>
      <c r="I66" s="10">
        <v>20131130</v>
      </c>
      <c r="J66" s="10" t="s">
        <v>91</v>
      </c>
      <c r="K66" s="10">
        <v>20140115</v>
      </c>
      <c r="L66" s="10">
        <v>20130601</v>
      </c>
      <c r="M66" s="10">
        <v>20140311</v>
      </c>
      <c r="N66" s="12">
        <v>3390</v>
      </c>
      <c r="O66" s="12">
        <v>3390</v>
      </c>
      <c r="P66" s="10" t="s">
        <v>84</v>
      </c>
      <c r="Q66" s="10">
        <v>20140116</v>
      </c>
      <c r="R66" s="10">
        <v>201403</v>
      </c>
      <c r="S66" s="10">
        <v>1</v>
      </c>
      <c r="T66" s="10">
        <v>3641389</v>
      </c>
      <c r="U66" s="10">
        <v>891500319</v>
      </c>
      <c r="V66" s="10">
        <v>44</v>
      </c>
    </row>
    <row r="67" spans="1:22" ht="12.75">
      <c r="A67" s="10" t="s">
        <v>92</v>
      </c>
      <c r="B67" s="11">
        <v>441100000213</v>
      </c>
      <c r="C67" s="10" t="s">
        <v>84</v>
      </c>
      <c r="D67" s="10" t="s">
        <v>84</v>
      </c>
      <c r="E67" s="10" t="s">
        <v>85</v>
      </c>
      <c r="F67" s="10">
        <v>20121201</v>
      </c>
      <c r="G67" s="10">
        <v>20131130</v>
      </c>
      <c r="H67" s="10">
        <v>20121201</v>
      </c>
      <c r="I67" s="10">
        <v>20131130</v>
      </c>
      <c r="J67" s="10" t="s">
        <v>91</v>
      </c>
      <c r="K67" s="10">
        <v>20140115</v>
      </c>
      <c r="L67" s="10">
        <v>20130601</v>
      </c>
      <c r="M67" s="10">
        <v>20140311</v>
      </c>
      <c r="N67" s="12">
        <v>1040</v>
      </c>
      <c r="O67" s="12">
        <v>1040</v>
      </c>
      <c r="P67" s="10" t="s">
        <v>84</v>
      </c>
      <c r="Q67" s="10">
        <v>20140116</v>
      </c>
      <c r="R67" s="10">
        <v>201403</v>
      </c>
      <c r="S67" s="10">
        <v>1</v>
      </c>
      <c r="T67" s="10">
        <v>3641389</v>
      </c>
      <c r="U67" s="10">
        <v>891500319</v>
      </c>
      <c r="V67" s="10">
        <v>44</v>
      </c>
    </row>
    <row r="68" spans="1:22" ht="12.75">
      <c r="A68" s="10" t="s">
        <v>92</v>
      </c>
      <c r="B68" s="11">
        <v>441100000213</v>
      </c>
      <c r="C68" s="10" t="s">
        <v>84</v>
      </c>
      <c r="D68" s="10" t="s">
        <v>84</v>
      </c>
      <c r="E68" s="10" t="s">
        <v>85</v>
      </c>
      <c r="F68" s="10">
        <v>20121201</v>
      </c>
      <c r="G68" s="10">
        <v>20131130</v>
      </c>
      <c r="H68" s="10">
        <v>20121201</v>
      </c>
      <c r="I68" s="10">
        <v>20131130</v>
      </c>
      <c r="J68" s="10" t="s">
        <v>91</v>
      </c>
      <c r="K68" s="10">
        <v>20140115</v>
      </c>
      <c r="L68" s="10">
        <v>20130601</v>
      </c>
      <c r="M68" s="10">
        <v>20140311</v>
      </c>
      <c r="N68" s="12">
        <v>74</v>
      </c>
      <c r="O68" s="12">
        <v>74</v>
      </c>
      <c r="P68" s="10" t="s">
        <v>84</v>
      </c>
      <c r="Q68" s="10">
        <v>20140116</v>
      </c>
      <c r="R68" s="10">
        <v>201403</v>
      </c>
      <c r="S68" s="10">
        <v>1</v>
      </c>
      <c r="T68" s="10">
        <v>3641389</v>
      </c>
      <c r="U68" s="10">
        <v>891500319</v>
      </c>
      <c r="V68" s="10">
        <v>44</v>
      </c>
    </row>
    <row r="69" spans="1:22" ht="12.75">
      <c r="A69" s="10" t="s">
        <v>92</v>
      </c>
      <c r="B69" s="11">
        <v>441100000213</v>
      </c>
      <c r="C69" s="10" t="s">
        <v>84</v>
      </c>
      <c r="D69" s="10" t="s">
        <v>84</v>
      </c>
      <c r="E69" s="10" t="s">
        <v>85</v>
      </c>
      <c r="F69" s="10">
        <v>20121201</v>
      </c>
      <c r="G69" s="10">
        <v>20131130</v>
      </c>
      <c r="H69" s="10">
        <v>20121201</v>
      </c>
      <c r="I69" s="10">
        <v>20131130</v>
      </c>
      <c r="J69" s="10" t="s">
        <v>91</v>
      </c>
      <c r="K69" s="10">
        <v>20140115</v>
      </c>
      <c r="L69" s="10">
        <v>20130601</v>
      </c>
      <c r="M69" s="10">
        <v>20140311</v>
      </c>
      <c r="N69" s="12">
        <v>1290</v>
      </c>
      <c r="O69" s="12">
        <v>1290</v>
      </c>
      <c r="P69" s="10" t="s">
        <v>84</v>
      </c>
      <c r="Q69" s="10">
        <v>20140116</v>
      </c>
      <c r="R69" s="10">
        <v>201403</v>
      </c>
      <c r="S69" s="10">
        <v>1</v>
      </c>
      <c r="T69" s="10">
        <v>3641389</v>
      </c>
      <c r="U69" s="10">
        <v>891500319</v>
      </c>
      <c r="V69" s="10">
        <v>44</v>
      </c>
    </row>
    <row r="70" spans="1:22" ht="12.75">
      <c r="A70" s="10" t="s">
        <v>92</v>
      </c>
      <c r="B70" s="11">
        <v>441100000213</v>
      </c>
      <c r="C70" s="10" t="s">
        <v>84</v>
      </c>
      <c r="D70" s="10" t="s">
        <v>84</v>
      </c>
      <c r="E70" s="10" t="s">
        <v>85</v>
      </c>
      <c r="F70" s="10">
        <v>20121201</v>
      </c>
      <c r="G70" s="10">
        <v>20131130</v>
      </c>
      <c r="H70" s="10">
        <v>20121201</v>
      </c>
      <c r="I70" s="10">
        <v>20131130</v>
      </c>
      <c r="J70" s="10" t="s">
        <v>91</v>
      </c>
      <c r="K70" s="10">
        <v>20140115</v>
      </c>
      <c r="L70" s="10">
        <v>20130601</v>
      </c>
      <c r="M70" s="10">
        <v>20140311</v>
      </c>
      <c r="N70" s="12">
        <v>1738</v>
      </c>
      <c r="O70" s="12">
        <v>1738</v>
      </c>
      <c r="P70" s="10" t="s">
        <v>84</v>
      </c>
      <c r="Q70" s="10">
        <v>20140116</v>
      </c>
      <c r="R70" s="10">
        <v>201403</v>
      </c>
      <c r="S70" s="10">
        <v>1</v>
      </c>
      <c r="T70" s="10">
        <v>3641389</v>
      </c>
      <c r="U70" s="10">
        <v>891500319</v>
      </c>
      <c r="V70" s="10">
        <v>44</v>
      </c>
    </row>
    <row r="71" spans="1:22" ht="12.75">
      <c r="A71" s="10" t="s">
        <v>92</v>
      </c>
      <c r="B71" s="11">
        <v>441100000213</v>
      </c>
      <c r="C71" s="10" t="s">
        <v>84</v>
      </c>
      <c r="D71" s="10" t="s">
        <v>84</v>
      </c>
      <c r="E71" s="10" t="s">
        <v>85</v>
      </c>
      <c r="F71" s="10">
        <v>20121201</v>
      </c>
      <c r="G71" s="10">
        <v>20131130</v>
      </c>
      <c r="H71" s="10">
        <v>20121201</v>
      </c>
      <c r="I71" s="10">
        <v>20131130</v>
      </c>
      <c r="J71" s="10" t="s">
        <v>91</v>
      </c>
      <c r="K71" s="10">
        <v>20140115</v>
      </c>
      <c r="L71" s="10">
        <v>20130601</v>
      </c>
      <c r="M71" s="10">
        <v>20140311</v>
      </c>
      <c r="N71" s="12">
        <v>934058</v>
      </c>
      <c r="O71" s="12">
        <v>934058</v>
      </c>
      <c r="P71" s="10" t="s">
        <v>84</v>
      </c>
      <c r="Q71" s="10">
        <v>20140116</v>
      </c>
      <c r="R71" s="10">
        <v>201403</v>
      </c>
      <c r="S71" s="10">
        <v>1</v>
      </c>
      <c r="T71" s="10">
        <v>3641389</v>
      </c>
      <c r="U71" s="10">
        <v>891500319</v>
      </c>
      <c r="V71" s="10">
        <v>44</v>
      </c>
    </row>
    <row r="72" spans="1:22" ht="12.75">
      <c r="A72" s="10" t="s">
        <v>92</v>
      </c>
      <c r="B72" s="11">
        <v>441100000213</v>
      </c>
      <c r="C72" s="10" t="s">
        <v>84</v>
      </c>
      <c r="D72" s="10" t="s">
        <v>84</v>
      </c>
      <c r="E72" s="10" t="s">
        <v>85</v>
      </c>
      <c r="F72" s="10">
        <v>20121201</v>
      </c>
      <c r="G72" s="10">
        <v>20131130</v>
      </c>
      <c r="H72" s="10">
        <v>20121201</v>
      </c>
      <c r="I72" s="10">
        <v>20131130</v>
      </c>
      <c r="J72" s="10" t="s">
        <v>91</v>
      </c>
      <c r="K72" s="10">
        <v>20140115</v>
      </c>
      <c r="L72" s="10">
        <v>20130601</v>
      </c>
      <c r="M72" s="10">
        <v>20140311</v>
      </c>
      <c r="N72" s="12">
        <v>1728</v>
      </c>
      <c r="O72" s="12">
        <v>1728</v>
      </c>
      <c r="P72" s="10" t="s">
        <v>84</v>
      </c>
      <c r="Q72" s="10">
        <v>20140116</v>
      </c>
      <c r="R72" s="10">
        <v>201403</v>
      </c>
      <c r="S72" s="10">
        <v>1</v>
      </c>
      <c r="T72" s="10">
        <v>3641389</v>
      </c>
      <c r="U72" s="10">
        <v>891500319</v>
      </c>
      <c r="V72" s="10">
        <v>44</v>
      </c>
    </row>
    <row r="73" spans="1:22" ht="12.75">
      <c r="A73" s="10" t="s">
        <v>92</v>
      </c>
      <c r="B73" s="11">
        <v>441100000213</v>
      </c>
      <c r="C73" s="10" t="s">
        <v>84</v>
      </c>
      <c r="D73" s="10" t="s">
        <v>84</v>
      </c>
      <c r="E73" s="10" t="s">
        <v>85</v>
      </c>
      <c r="F73" s="10">
        <v>20121201</v>
      </c>
      <c r="G73" s="10">
        <v>20131130</v>
      </c>
      <c r="H73" s="10">
        <v>20121201</v>
      </c>
      <c r="I73" s="10">
        <v>20131130</v>
      </c>
      <c r="J73" s="10" t="s">
        <v>91</v>
      </c>
      <c r="K73" s="10">
        <v>20140115</v>
      </c>
      <c r="L73" s="10">
        <v>20130601</v>
      </c>
      <c r="M73" s="10">
        <v>20140311</v>
      </c>
      <c r="N73" s="12">
        <v>934058</v>
      </c>
      <c r="O73" s="12">
        <v>934058</v>
      </c>
      <c r="P73" s="10" t="s">
        <v>84</v>
      </c>
      <c r="Q73" s="10">
        <v>20140116</v>
      </c>
      <c r="R73" s="10">
        <v>201403</v>
      </c>
      <c r="S73" s="10">
        <v>1</v>
      </c>
      <c r="T73" s="10">
        <v>3641389</v>
      </c>
      <c r="U73" s="10">
        <v>891500319</v>
      </c>
      <c r="V73" s="10">
        <v>44</v>
      </c>
    </row>
    <row r="74" spans="1:22" ht="12.75">
      <c r="A74" s="10" t="s">
        <v>92</v>
      </c>
      <c r="B74" s="11">
        <v>441100000213</v>
      </c>
      <c r="C74" s="10" t="s">
        <v>84</v>
      </c>
      <c r="D74" s="10" t="s">
        <v>84</v>
      </c>
      <c r="E74" s="10" t="s">
        <v>85</v>
      </c>
      <c r="F74" s="10">
        <v>20121201</v>
      </c>
      <c r="G74" s="10">
        <v>20131130</v>
      </c>
      <c r="H74" s="10">
        <v>20121201</v>
      </c>
      <c r="I74" s="10">
        <v>20131130</v>
      </c>
      <c r="J74" s="10" t="s">
        <v>91</v>
      </c>
      <c r="K74" s="10">
        <v>20140115</v>
      </c>
      <c r="L74" s="10">
        <v>20130601</v>
      </c>
      <c r="M74" s="10">
        <v>20140311</v>
      </c>
      <c r="N74" s="12">
        <v>1289</v>
      </c>
      <c r="O74" s="12">
        <v>1289</v>
      </c>
      <c r="P74" s="10" t="s">
        <v>84</v>
      </c>
      <c r="Q74" s="10">
        <v>20140116</v>
      </c>
      <c r="R74" s="10">
        <v>201403</v>
      </c>
      <c r="S74" s="10">
        <v>1</v>
      </c>
      <c r="T74" s="10">
        <v>3641389</v>
      </c>
      <c r="U74" s="10">
        <v>891500319</v>
      </c>
      <c r="V74" s="10">
        <v>44</v>
      </c>
    </row>
    <row r="75" spans="1:22" ht="12.75">
      <c r="A75" s="10" t="s">
        <v>92</v>
      </c>
      <c r="B75" s="11">
        <v>441100000213</v>
      </c>
      <c r="C75" s="10" t="s">
        <v>84</v>
      </c>
      <c r="D75" s="10" t="s">
        <v>84</v>
      </c>
      <c r="E75" s="10" t="s">
        <v>85</v>
      </c>
      <c r="F75" s="10">
        <v>20121201</v>
      </c>
      <c r="G75" s="10">
        <v>20131130</v>
      </c>
      <c r="H75" s="10">
        <v>20121201</v>
      </c>
      <c r="I75" s="10">
        <v>20131130</v>
      </c>
      <c r="J75" s="10" t="s">
        <v>91</v>
      </c>
      <c r="K75" s="10">
        <v>20140115</v>
      </c>
      <c r="L75" s="10">
        <v>20130601</v>
      </c>
      <c r="M75" s="10">
        <v>20140311</v>
      </c>
      <c r="N75" s="12">
        <v>1896</v>
      </c>
      <c r="O75" s="12">
        <v>1896</v>
      </c>
      <c r="P75" s="10" t="s">
        <v>84</v>
      </c>
      <c r="Q75" s="10">
        <v>20140116</v>
      </c>
      <c r="R75" s="10">
        <v>201403</v>
      </c>
      <c r="S75" s="10">
        <v>1</v>
      </c>
      <c r="T75" s="10">
        <v>3641389</v>
      </c>
      <c r="U75" s="10">
        <v>891500319</v>
      </c>
      <c r="V75" s="10">
        <v>44</v>
      </c>
    </row>
    <row r="76" spans="1:22" ht="12.75">
      <c r="A76" s="10" t="s">
        <v>92</v>
      </c>
      <c r="B76" s="11">
        <v>441100000213</v>
      </c>
      <c r="C76" s="10" t="s">
        <v>84</v>
      </c>
      <c r="D76" s="10" t="s">
        <v>84</v>
      </c>
      <c r="E76" s="10" t="s">
        <v>85</v>
      </c>
      <c r="F76" s="10">
        <v>20121201</v>
      </c>
      <c r="G76" s="10">
        <v>20131130</v>
      </c>
      <c r="H76" s="10">
        <v>20121201</v>
      </c>
      <c r="I76" s="10">
        <v>20131130</v>
      </c>
      <c r="J76" s="10" t="s">
        <v>91</v>
      </c>
      <c r="K76" s="10">
        <v>20140115</v>
      </c>
      <c r="L76" s="10">
        <v>20130601</v>
      </c>
      <c r="M76" s="10">
        <v>20140311</v>
      </c>
      <c r="N76" s="12">
        <v>1289</v>
      </c>
      <c r="O76" s="12">
        <v>1289</v>
      </c>
      <c r="P76" s="10" t="s">
        <v>84</v>
      </c>
      <c r="Q76" s="10">
        <v>20140116</v>
      </c>
      <c r="R76" s="10">
        <v>201403</v>
      </c>
      <c r="S76" s="10">
        <v>1</v>
      </c>
      <c r="T76" s="10">
        <v>3641389</v>
      </c>
      <c r="U76" s="10">
        <v>891500319</v>
      </c>
      <c r="V76" s="10">
        <v>44</v>
      </c>
    </row>
    <row r="77" spans="1:22" ht="12.75">
      <c r="A77" s="10" t="s">
        <v>92</v>
      </c>
      <c r="B77" s="11">
        <v>441100000213</v>
      </c>
      <c r="C77" s="10" t="s">
        <v>84</v>
      </c>
      <c r="D77" s="10" t="s">
        <v>84</v>
      </c>
      <c r="E77" s="10" t="s">
        <v>85</v>
      </c>
      <c r="F77" s="10">
        <v>20121201</v>
      </c>
      <c r="G77" s="10">
        <v>20131130</v>
      </c>
      <c r="H77" s="10">
        <v>20121201</v>
      </c>
      <c r="I77" s="10">
        <v>20131130</v>
      </c>
      <c r="J77" s="10" t="s">
        <v>91</v>
      </c>
      <c r="K77" s="10">
        <v>20140115</v>
      </c>
      <c r="L77" s="10">
        <v>20130601</v>
      </c>
      <c r="M77" s="10">
        <v>20140311</v>
      </c>
      <c r="N77" s="12">
        <v>567190</v>
      </c>
      <c r="O77" s="12">
        <v>567190</v>
      </c>
      <c r="P77" s="10" t="s">
        <v>84</v>
      </c>
      <c r="Q77" s="10">
        <v>20140116</v>
      </c>
      <c r="R77" s="10">
        <v>201403</v>
      </c>
      <c r="S77" s="10">
        <v>1</v>
      </c>
      <c r="T77" s="10">
        <v>3641389</v>
      </c>
      <c r="U77" s="10">
        <v>891500319</v>
      </c>
      <c r="V77" s="10">
        <v>44</v>
      </c>
    </row>
    <row r="78" spans="1:20" ht="12.75">
      <c r="A78" s="10" t="s">
        <v>93</v>
      </c>
      <c r="B78" s="14">
        <v>441100000213</v>
      </c>
      <c r="C78" s="10" t="s">
        <v>84</v>
      </c>
      <c r="D78" s="10" t="s">
        <v>84</v>
      </c>
      <c r="E78" s="10" t="s">
        <v>85</v>
      </c>
      <c r="F78" s="10">
        <v>20121201</v>
      </c>
      <c r="G78" s="10">
        <v>20131130</v>
      </c>
      <c r="H78" s="10">
        <v>20131101</v>
      </c>
      <c r="I78" s="10">
        <v>20131130</v>
      </c>
      <c r="J78" s="10" t="s">
        <v>91</v>
      </c>
      <c r="K78" s="10">
        <v>20140115</v>
      </c>
      <c r="L78" s="10">
        <v>20131119</v>
      </c>
      <c r="M78" s="10">
        <v>20150225</v>
      </c>
      <c r="N78" s="15">
        <v>9636436</v>
      </c>
      <c r="O78" s="10">
        <v>9636436</v>
      </c>
      <c r="P78" s="10" t="s">
        <v>84</v>
      </c>
      <c r="Q78" s="10">
        <v>20140116</v>
      </c>
      <c r="R78" s="10">
        <v>201502</v>
      </c>
      <c r="S78" s="10">
        <v>4085369</v>
      </c>
      <c r="T78" s="10">
        <v>20150225</v>
      </c>
    </row>
    <row r="79" spans="1:20" ht="12.75">
      <c r="A79" s="10" t="s">
        <v>94</v>
      </c>
      <c r="B79" s="14">
        <v>441100000213</v>
      </c>
      <c r="C79" s="10" t="s">
        <v>84</v>
      </c>
      <c r="D79" s="10" t="s">
        <v>84</v>
      </c>
      <c r="E79" s="10" t="s">
        <v>85</v>
      </c>
      <c r="F79" s="10">
        <v>20121201</v>
      </c>
      <c r="G79" s="10">
        <v>20131130</v>
      </c>
      <c r="H79" s="10">
        <v>20121201</v>
      </c>
      <c r="I79" s="10">
        <v>20131130</v>
      </c>
      <c r="J79" s="10" t="s">
        <v>86</v>
      </c>
      <c r="K79" s="10">
        <v>20140115</v>
      </c>
      <c r="L79" s="10">
        <v>20130902</v>
      </c>
      <c r="M79" s="10">
        <v>20150225</v>
      </c>
      <c r="N79" s="15">
        <v>8529996</v>
      </c>
      <c r="O79" s="10">
        <v>8529996</v>
      </c>
      <c r="P79" s="10" t="s">
        <v>84</v>
      </c>
      <c r="Q79" s="10">
        <v>20140116</v>
      </c>
      <c r="R79" s="10">
        <v>201502</v>
      </c>
      <c r="S79" s="10">
        <v>4085370</v>
      </c>
      <c r="T79" s="10">
        <v>20150225</v>
      </c>
    </row>
    <row r="80" spans="2:15" ht="12.75">
      <c r="B80" s="11"/>
      <c r="N80" s="12"/>
      <c r="O80" s="12"/>
    </row>
    <row r="81" spans="2:15" ht="12.75">
      <c r="B81" s="11"/>
      <c r="N81" s="12">
        <f>SUM(N2:N80)</f>
        <v>157683443</v>
      </c>
      <c r="O81" s="12"/>
    </row>
    <row r="82" spans="2:15" ht="12.75">
      <c r="B82" s="11"/>
      <c r="N82" s="12"/>
      <c r="O82" s="12"/>
    </row>
    <row r="83" spans="2:15" ht="12.75">
      <c r="B83" s="11"/>
      <c r="N83" s="12"/>
      <c r="O83" s="12"/>
    </row>
    <row r="84" spans="2:15" ht="12.75">
      <c r="B84" s="11"/>
      <c r="N84" s="12"/>
      <c r="O84" s="12"/>
    </row>
    <row r="85" spans="2:15" ht="12.75">
      <c r="B85" s="11"/>
      <c r="N85" s="12"/>
      <c r="O85" s="12"/>
    </row>
    <row r="86" spans="2:15" ht="12.75">
      <c r="B86" s="11"/>
      <c r="N86" s="12"/>
      <c r="O86" s="12"/>
    </row>
    <row r="87" spans="2:15" ht="12.75">
      <c r="B87" s="11"/>
      <c r="N87" s="12"/>
      <c r="O87" s="12"/>
    </row>
    <row r="88" spans="2:15" ht="12.75">
      <c r="B88" s="11"/>
      <c r="N88" s="12"/>
      <c r="O88" s="12"/>
    </row>
    <row r="89" spans="2:15" ht="12.75">
      <c r="B89" s="11"/>
      <c r="N89" s="12"/>
      <c r="O89" s="12"/>
    </row>
    <row r="90" spans="2:15" ht="12.75">
      <c r="B90" s="11"/>
      <c r="N90" s="12"/>
      <c r="O90" s="12"/>
    </row>
    <row r="91" spans="2:15" ht="12.75">
      <c r="B91" s="11"/>
      <c r="N91" s="12"/>
      <c r="O91" s="12"/>
    </row>
    <row r="92" spans="2:15" ht="12.75">
      <c r="B92" s="11"/>
      <c r="N92" s="12"/>
      <c r="O92" s="12"/>
    </row>
    <row r="93" spans="2:15" ht="12.75">
      <c r="B93" s="11"/>
      <c r="N93" s="12"/>
      <c r="O93" s="12"/>
    </row>
    <row r="94" spans="2:15" ht="12.75">
      <c r="B94" s="11"/>
      <c r="N94" s="12"/>
      <c r="O94" s="12"/>
    </row>
    <row r="95" spans="2:15" ht="12.75">
      <c r="B95" s="11"/>
      <c r="N95" s="12"/>
      <c r="O95" s="12"/>
    </row>
    <row r="96" spans="2:15" ht="12.75">
      <c r="B96" s="11"/>
      <c r="N96" s="12"/>
      <c r="O96" s="12"/>
    </row>
    <row r="97" spans="2:15" ht="12.75">
      <c r="B97" s="11"/>
      <c r="N97" s="12"/>
      <c r="O97" s="12"/>
    </row>
    <row r="98" spans="2:15" ht="12.75">
      <c r="B98" s="11"/>
      <c r="N98" s="12"/>
      <c r="O98" s="12"/>
    </row>
    <row r="99" spans="2:15" ht="12.75">
      <c r="B99" s="11"/>
      <c r="N99" s="12"/>
      <c r="O99" s="12"/>
    </row>
    <row r="100" spans="2:15" ht="12.75">
      <c r="B100" s="11"/>
      <c r="N100" s="12"/>
      <c r="O100" s="12"/>
    </row>
    <row r="101" spans="2:15" ht="12.75">
      <c r="B101" s="11"/>
      <c r="N101" s="12"/>
      <c r="O101" s="12"/>
    </row>
    <row r="102" spans="2:15" ht="12.75">
      <c r="B102" s="11"/>
      <c r="N102" s="12"/>
      <c r="O102" s="12"/>
    </row>
    <row r="103" spans="2:15" ht="12.75">
      <c r="B103" s="11"/>
      <c r="N103" s="12"/>
      <c r="O103" s="12"/>
    </row>
    <row r="104" spans="2:15" ht="12.75">
      <c r="B104" s="11"/>
      <c r="N104" s="12"/>
      <c r="O104" s="12"/>
    </row>
    <row r="105" spans="2:15" ht="12.75">
      <c r="B105" s="11"/>
      <c r="N105" s="12"/>
      <c r="O105" s="12"/>
    </row>
    <row r="106" spans="2:15" ht="12.75">
      <c r="B106" s="11"/>
      <c r="N106" s="12"/>
      <c r="O106" s="12"/>
    </row>
    <row r="107" spans="2:15" ht="12.75">
      <c r="B107" s="11"/>
      <c r="N107" s="12"/>
      <c r="O107" s="12"/>
    </row>
    <row r="108" spans="2:15" ht="12.75">
      <c r="B108" s="11"/>
      <c r="N108" s="12"/>
      <c r="O108" s="12"/>
    </row>
    <row r="109" spans="2:15" ht="12.75">
      <c r="B109" s="11"/>
      <c r="N109" s="12"/>
      <c r="O109" s="12"/>
    </row>
    <row r="110" spans="2:15" ht="12.75">
      <c r="B110" s="11"/>
      <c r="N110" s="12"/>
      <c r="O110" s="12"/>
    </row>
    <row r="111" spans="2:15" ht="12.75">
      <c r="B111" s="11"/>
      <c r="N111" s="12"/>
      <c r="O111" s="12"/>
    </row>
    <row r="112" spans="2:15" ht="12.75">
      <c r="B112" s="11"/>
      <c r="N112" s="12"/>
      <c r="O112" s="12"/>
    </row>
    <row r="113" spans="2:15" ht="12.75">
      <c r="B113" s="11"/>
      <c r="N113" s="12"/>
      <c r="O113" s="12"/>
    </row>
    <row r="114" spans="2:15" ht="12.75">
      <c r="B114" s="11"/>
      <c r="N114" s="12"/>
      <c r="O114" s="12"/>
    </row>
    <row r="115" spans="2:15" ht="12.75">
      <c r="B115" s="11"/>
      <c r="N115" s="12"/>
      <c r="O115" s="12"/>
    </row>
    <row r="116" spans="2:15" ht="12.75">
      <c r="B116" s="11"/>
      <c r="N116" s="12"/>
      <c r="O116" s="12"/>
    </row>
    <row r="117" spans="2:15" ht="12.75">
      <c r="B117" s="11"/>
      <c r="N117" s="12"/>
      <c r="O117" s="12"/>
    </row>
    <row r="118" spans="2:15" ht="12.75">
      <c r="B118" s="11"/>
      <c r="N118" s="12"/>
      <c r="O118" s="12"/>
    </row>
    <row r="119" spans="2:15" ht="12.75">
      <c r="B119" s="11"/>
      <c r="N119" s="12"/>
      <c r="O119" s="12"/>
    </row>
    <row r="120" spans="2:15" ht="12.75">
      <c r="B120" s="11"/>
      <c r="N120" s="12"/>
      <c r="O120" s="12"/>
    </row>
    <row r="121" spans="2:15" ht="12.75">
      <c r="B121" s="11"/>
      <c r="N121" s="12"/>
      <c r="O121" s="12"/>
    </row>
    <row r="122" spans="2:15" ht="12.75">
      <c r="B122" s="11"/>
      <c r="N122" s="12"/>
      <c r="O122" s="12"/>
    </row>
    <row r="123" spans="2:15" ht="12.75">
      <c r="B123" s="11"/>
      <c r="N123" s="12"/>
      <c r="O123" s="12"/>
    </row>
    <row r="124" spans="2:15" ht="12.75">
      <c r="B124" s="11"/>
      <c r="N124" s="12"/>
      <c r="O124" s="12"/>
    </row>
    <row r="125" spans="2:15" ht="12.75">
      <c r="B125" s="11"/>
      <c r="N125" s="12"/>
      <c r="O125" s="12"/>
    </row>
    <row r="126" spans="2:15" ht="12.75">
      <c r="B126" s="11"/>
      <c r="N126" s="12"/>
      <c r="O126" s="12"/>
    </row>
    <row r="127" spans="2:15" ht="12.75">
      <c r="B127" s="11"/>
      <c r="N127" s="12"/>
      <c r="O127" s="12"/>
    </row>
    <row r="128" spans="2:15" ht="12.75">
      <c r="B128" s="11"/>
      <c r="N128" s="12"/>
      <c r="O128" s="12"/>
    </row>
    <row r="129" spans="2:15" ht="12.75">
      <c r="B129" s="11"/>
      <c r="N129" s="12"/>
      <c r="O129" s="12"/>
    </row>
    <row r="130" spans="2:15" ht="12.75">
      <c r="B130" s="11"/>
      <c r="N130" s="12"/>
      <c r="O130" s="12"/>
    </row>
    <row r="131" spans="2:15" ht="12.75">
      <c r="B131" s="11"/>
      <c r="N131" s="12"/>
      <c r="O131" s="12"/>
    </row>
    <row r="132" spans="2:15" ht="12.75">
      <c r="B132" s="11"/>
      <c r="N132" s="12"/>
      <c r="O132" s="12"/>
    </row>
    <row r="133" spans="2:15" ht="12.75">
      <c r="B133" s="11"/>
      <c r="N133" s="12"/>
      <c r="O133" s="12"/>
    </row>
    <row r="134" spans="2:15" ht="12.75">
      <c r="B134" s="11"/>
      <c r="N134" s="12"/>
      <c r="O134" s="12"/>
    </row>
    <row r="135" spans="2:15" ht="12.75">
      <c r="B135" s="11"/>
      <c r="N135" s="12"/>
      <c r="O135" s="12"/>
    </row>
    <row r="136" spans="2:15" ht="12.75">
      <c r="B136" s="11"/>
      <c r="N136" s="12"/>
      <c r="O136" s="12"/>
    </row>
    <row r="137" spans="2:15" ht="12.75">
      <c r="B137" s="11"/>
      <c r="N137" s="12"/>
      <c r="O137" s="12"/>
    </row>
    <row r="138" spans="2:15" ht="12.75">
      <c r="B138" s="11"/>
      <c r="N138" s="12"/>
      <c r="O138" s="12"/>
    </row>
    <row r="139" spans="2:15" ht="12.75">
      <c r="B139" s="11"/>
      <c r="N139" s="12"/>
      <c r="O139" s="12"/>
    </row>
    <row r="140" spans="2:15" ht="12.75">
      <c r="B140" s="11"/>
      <c r="N140" s="12"/>
      <c r="O140" s="12"/>
    </row>
    <row r="141" spans="2:15" ht="12.75">
      <c r="B141" s="11"/>
      <c r="N141" s="12"/>
      <c r="O141" s="12"/>
    </row>
    <row r="142" spans="2:15" ht="12.75">
      <c r="B142" s="11"/>
      <c r="N142" s="12"/>
      <c r="O142" s="12"/>
    </row>
    <row r="143" spans="2:15" ht="12.75">
      <c r="B143" s="11"/>
      <c r="N143" s="12"/>
      <c r="O143" s="12"/>
    </row>
    <row r="144" spans="2:15" ht="12.75">
      <c r="B144" s="11"/>
      <c r="N144" s="12"/>
      <c r="O144" s="12"/>
    </row>
    <row r="145" spans="2:15" ht="12.75">
      <c r="B145" s="11"/>
      <c r="N145" s="12"/>
      <c r="O145" s="12"/>
    </row>
    <row r="146" spans="2:15" ht="12.75">
      <c r="B146" s="11"/>
      <c r="N146" s="12"/>
      <c r="O146" s="12"/>
    </row>
    <row r="147" spans="2:15" ht="12.75">
      <c r="B147" s="11"/>
      <c r="N147" s="12"/>
      <c r="O147" s="12"/>
    </row>
    <row r="148" spans="2:15" ht="12.75">
      <c r="B148" s="11"/>
      <c r="N148" s="12"/>
      <c r="O148" s="12"/>
    </row>
    <row r="149" spans="2:15" ht="12.75">
      <c r="B149" s="11"/>
      <c r="N149" s="12"/>
      <c r="O149" s="12"/>
    </row>
    <row r="150" spans="2:15" ht="12.75">
      <c r="B150" s="11"/>
      <c r="N150" s="12"/>
      <c r="O150" s="12"/>
    </row>
    <row r="151" spans="2:15" ht="12.75">
      <c r="B151" s="11"/>
      <c r="N151" s="12"/>
      <c r="O151" s="12"/>
    </row>
    <row r="152" spans="2:15" ht="12.75">
      <c r="B152" s="11"/>
      <c r="N152" s="12"/>
      <c r="O152" s="12"/>
    </row>
    <row r="153" spans="2:15" ht="12.75">
      <c r="B153" s="11"/>
      <c r="N153" s="12"/>
      <c r="O153" s="12"/>
    </row>
    <row r="154" spans="2:15" ht="12.75">
      <c r="B154" s="11"/>
      <c r="N154" s="12"/>
      <c r="O154" s="12"/>
    </row>
    <row r="155" spans="2:15" ht="12.75">
      <c r="B155" s="11"/>
      <c r="N155" s="12"/>
      <c r="O155" s="12"/>
    </row>
    <row r="156" spans="2:15" ht="12.75">
      <c r="B156" s="11"/>
      <c r="N156" s="12"/>
      <c r="O156" s="12"/>
    </row>
    <row r="157" spans="2:15" ht="12.75">
      <c r="B157" s="11"/>
      <c r="N157" s="12"/>
      <c r="O157" s="12"/>
    </row>
    <row r="158" spans="2:15" ht="12.75">
      <c r="B158" s="11"/>
      <c r="N158" s="12"/>
      <c r="O158" s="12"/>
    </row>
    <row r="159" spans="2:15" ht="12.75">
      <c r="B159" s="11"/>
      <c r="N159" s="12"/>
      <c r="O159" s="12"/>
    </row>
    <row r="160" spans="2:15" ht="12.75">
      <c r="B160" s="11"/>
      <c r="N160" s="12"/>
      <c r="O160" s="12"/>
    </row>
    <row r="161" spans="2:15" ht="12.75">
      <c r="B161" s="11"/>
      <c r="N161" s="12"/>
      <c r="O161" s="12"/>
    </row>
    <row r="162" spans="2:15" ht="12.75">
      <c r="B162" s="11"/>
      <c r="N162" s="12"/>
      <c r="O162" s="12"/>
    </row>
    <row r="163" spans="2:15" ht="12.75">
      <c r="B163" s="11"/>
      <c r="N163" s="12"/>
      <c r="O163" s="12"/>
    </row>
    <row r="164" spans="2:15" ht="12.75">
      <c r="B164" s="11"/>
      <c r="N164" s="12"/>
      <c r="O164" s="12"/>
    </row>
    <row r="165" spans="2:15" ht="12.75">
      <c r="B165" s="11"/>
      <c r="N165" s="12"/>
      <c r="O165" s="12"/>
    </row>
    <row r="166" spans="2:15" ht="12.75">
      <c r="B166" s="11"/>
      <c r="N166" s="12"/>
      <c r="O166" s="12"/>
    </row>
    <row r="167" spans="2:15" ht="12.75">
      <c r="B167" s="11"/>
      <c r="N167" s="12"/>
      <c r="O167" s="12"/>
    </row>
    <row r="168" spans="2:15" ht="12.75">
      <c r="B168" s="11"/>
      <c r="N168" s="12"/>
      <c r="O168" s="12"/>
    </row>
    <row r="169" spans="2:15" ht="12.75">
      <c r="B169" s="11"/>
      <c r="N169" s="12"/>
      <c r="O169" s="12"/>
    </row>
    <row r="170" spans="2:15" ht="12.75">
      <c r="B170" s="11"/>
      <c r="N170" s="12"/>
      <c r="O170" s="12"/>
    </row>
    <row r="171" spans="2:15" ht="12.75">
      <c r="B171" s="11"/>
      <c r="N171" s="12"/>
      <c r="O171" s="12"/>
    </row>
    <row r="172" spans="2:15" ht="12.75">
      <c r="B172" s="11"/>
      <c r="N172" s="12"/>
      <c r="O172" s="12"/>
    </row>
    <row r="173" spans="2:15" ht="12.75">
      <c r="B173" s="11"/>
      <c r="N173" s="12"/>
      <c r="O173" s="12"/>
    </row>
    <row r="174" spans="2:15" ht="12.75">
      <c r="B174" s="11"/>
      <c r="N174" s="12"/>
      <c r="O174" s="12"/>
    </row>
    <row r="175" spans="2:15" ht="12.75">
      <c r="B175" s="11"/>
      <c r="N175" s="12"/>
      <c r="O175" s="12"/>
    </row>
    <row r="176" spans="2:15" ht="12.75">
      <c r="B176" s="11"/>
      <c r="N176" s="12"/>
      <c r="O176" s="12"/>
    </row>
    <row r="177" spans="2:15" ht="12.75">
      <c r="B177" s="11"/>
      <c r="N177" s="12"/>
      <c r="O177" s="12"/>
    </row>
    <row r="178" spans="2:15" ht="12.75">
      <c r="B178" s="11"/>
      <c r="N178" s="12"/>
      <c r="O178" s="12"/>
    </row>
    <row r="179" spans="2:15" ht="12.75">
      <c r="B179" s="11"/>
      <c r="N179" s="12"/>
      <c r="O179" s="12"/>
    </row>
    <row r="180" spans="2:15" ht="12.75">
      <c r="B180" s="11"/>
      <c r="N180" s="12"/>
      <c r="O180" s="12"/>
    </row>
    <row r="181" spans="2:15" ht="12.75">
      <c r="B181" s="11"/>
      <c r="N181" s="12"/>
      <c r="O181" s="12"/>
    </row>
    <row r="182" spans="2:15" ht="12.75">
      <c r="B182" s="11"/>
      <c r="N182" s="12"/>
      <c r="O182" s="12"/>
    </row>
    <row r="183" spans="2:15" ht="12.75">
      <c r="B183" s="11"/>
      <c r="N183" s="12"/>
      <c r="O183" s="12"/>
    </row>
    <row r="184" spans="2:15" ht="12.75">
      <c r="B184" s="11"/>
      <c r="N184" s="12"/>
      <c r="O184" s="12"/>
    </row>
    <row r="185" spans="2:15" ht="12.75">
      <c r="B185" s="11"/>
      <c r="N185" s="12"/>
      <c r="O185" s="12"/>
    </row>
    <row r="186" spans="2:15" ht="12.75">
      <c r="B186" s="11"/>
      <c r="N186" s="12"/>
      <c r="O186" s="12"/>
    </row>
    <row r="187" spans="2:15" ht="12.75">
      <c r="B187" s="11"/>
      <c r="N187" s="12"/>
      <c r="O187" s="12"/>
    </row>
    <row r="188" spans="2:15" ht="12.75">
      <c r="B188" s="11"/>
      <c r="N188" s="12"/>
      <c r="O188" s="12"/>
    </row>
    <row r="189" spans="2:15" ht="15">
      <c r="B189" s="12"/>
      <c r="N189" s="13">
        <f>SUM(N2:N77)</f>
        <v>139517011</v>
      </c>
      <c r="O189" s="12"/>
    </row>
    <row r="190" spans="2:15" ht="12.75">
      <c r="B190" s="12"/>
      <c r="N190" s="12"/>
      <c r="O190" s="12"/>
    </row>
    <row r="192" ht="12.75">
      <c r="N192" s="12">
        <f>+N189+'[1]pagos 2015-poliza-213'!N4</f>
        <v>157683443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9">
      <selection activeCell="G34" sqref="G34"/>
    </sheetView>
  </sheetViews>
  <sheetFormatPr defaultColWidth="9.140625" defaultRowHeight="12.75"/>
  <cols>
    <col min="1" max="1" width="13.28125" style="0" bestFit="1" customWidth="1"/>
    <col min="2" max="2" width="2.8515625" style="0" bestFit="1" customWidth="1"/>
    <col min="3" max="3" width="3.57421875" style="0" bestFit="1" customWidth="1"/>
    <col min="4" max="4" width="11.28125" style="0" bestFit="1" customWidth="1"/>
    <col min="5" max="5" width="10.8515625" style="0" bestFit="1" customWidth="1"/>
    <col min="6" max="6" width="12.28125" style="0" bestFit="1" customWidth="1"/>
    <col min="7" max="7" width="14.140625" style="0" bestFit="1" customWidth="1"/>
    <col min="8" max="8" width="4.00390625" style="0" bestFit="1" customWidth="1"/>
    <col min="9" max="10" width="16.8515625" style="0" bestFit="1" customWidth="1"/>
    <col min="11" max="11" width="9.421875" style="0" bestFit="1" customWidth="1"/>
    <col min="12" max="12" width="16.8515625" style="0" bestFit="1" customWidth="1"/>
    <col min="13" max="14" width="8.57421875" style="0" bestFit="1" customWidth="1"/>
    <col min="15" max="15" width="13.28125" style="0" bestFit="1" customWidth="1"/>
    <col min="16" max="16" width="3.57421875" style="0" bestFit="1" customWidth="1"/>
    <col min="17" max="17" width="9.8515625" style="0" bestFit="1" customWidth="1"/>
    <col min="18" max="18" width="6.7109375" style="0" bestFit="1" customWidth="1"/>
    <col min="19" max="19" width="0.13671875" style="0" bestFit="1" customWidth="1"/>
  </cols>
  <sheetData>
    <row r="1" spans="1:19" ht="19.5" customHeight="1">
      <c r="A1" s="21"/>
      <c r="B1" s="19"/>
      <c r="C1" s="21" t="s">
        <v>0</v>
      </c>
      <c r="D1" s="19"/>
      <c r="E1" s="19"/>
      <c r="F1" s="19"/>
      <c r="G1" s="21" t="s">
        <v>1</v>
      </c>
      <c r="H1" s="19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.75" customHeight="1">
      <c r="A2" s="19"/>
      <c r="B2" s="19"/>
      <c r="C2" s="23">
        <v>42850.46103070602</v>
      </c>
      <c r="D2" s="19"/>
      <c r="E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9.75" customHeight="1">
      <c r="A3" s="19"/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22" t="s">
        <v>2</v>
      </c>
      <c r="Q3" s="19"/>
      <c r="R3" s="18" t="s">
        <v>3</v>
      </c>
      <c r="S3" s="1"/>
    </row>
    <row r="4" spans="1:19" ht="9.75" customHeight="1">
      <c r="A4" s="19"/>
      <c r="B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9"/>
      <c r="Q4" s="19"/>
      <c r="R4" s="19"/>
      <c r="S4" s="1"/>
    </row>
    <row r="5" spans="1:19" ht="19.5" customHeight="1">
      <c r="A5" s="21" t="s">
        <v>4</v>
      </c>
      <c r="B5" s="19"/>
      <c r="C5" s="19"/>
      <c r="D5" s="19"/>
      <c r="E5" s="19"/>
      <c r="F5" s="19"/>
      <c r="G5" s="19"/>
      <c r="H5" s="19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2" t="s">
        <v>5</v>
      </c>
      <c r="B6" s="18" t="s">
        <v>6</v>
      </c>
      <c r="C6" s="19"/>
      <c r="D6" s="2" t="s">
        <v>7</v>
      </c>
      <c r="E6" s="2" t="s">
        <v>8</v>
      </c>
      <c r="F6" s="18" t="s">
        <v>9</v>
      </c>
      <c r="G6" s="19"/>
      <c r="H6" s="2" t="s">
        <v>10</v>
      </c>
      <c r="I6" s="2" t="s">
        <v>11</v>
      </c>
      <c r="J6" s="2" t="s">
        <v>12</v>
      </c>
      <c r="K6" s="1"/>
      <c r="L6" s="1"/>
      <c r="M6" s="2" t="s">
        <v>13</v>
      </c>
      <c r="N6" s="2" t="s">
        <v>14</v>
      </c>
      <c r="O6" s="22" t="s">
        <v>15</v>
      </c>
      <c r="P6" s="19"/>
      <c r="Q6" s="1"/>
      <c r="R6" s="1"/>
      <c r="S6" s="1"/>
    </row>
    <row r="7" spans="1:19" ht="19.5" customHeight="1">
      <c r="A7" s="2" t="s">
        <v>16</v>
      </c>
      <c r="B7" s="18">
        <v>1</v>
      </c>
      <c r="C7" s="19"/>
      <c r="D7" s="2" t="s">
        <v>17</v>
      </c>
      <c r="E7" s="2" t="s">
        <v>1</v>
      </c>
      <c r="F7" s="18" t="s">
        <v>18</v>
      </c>
      <c r="G7" s="19"/>
      <c r="H7" s="2" t="s">
        <v>19</v>
      </c>
      <c r="I7" s="2" t="s">
        <v>20</v>
      </c>
      <c r="J7" s="2" t="s">
        <v>21</v>
      </c>
      <c r="K7" s="2" t="s">
        <v>22</v>
      </c>
      <c r="L7" s="2" t="s">
        <v>23</v>
      </c>
      <c r="M7" s="3">
        <v>41611</v>
      </c>
      <c r="N7" s="3">
        <v>41914</v>
      </c>
      <c r="O7" s="20">
        <v>19351063</v>
      </c>
      <c r="P7" s="19"/>
      <c r="Q7" s="18" t="s">
        <v>24</v>
      </c>
      <c r="R7" s="19"/>
      <c r="S7" s="19"/>
    </row>
    <row r="8" spans="1:19" ht="19.5" customHeight="1">
      <c r="A8" s="2" t="s">
        <v>25</v>
      </c>
      <c r="B8" s="18">
        <v>1</v>
      </c>
      <c r="C8" s="19"/>
      <c r="D8" s="2" t="s">
        <v>17</v>
      </c>
      <c r="E8" s="2" t="s">
        <v>1</v>
      </c>
      <c r="F8" s="18" t="s">
        <v>18</v>
      </c>
      <c r="G8" s="19"/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3">
        <v>41702</v>
      </c>
      <c r="N8" s="3">
        <v>41914</v>
      </c>
      <c r="O8" s="20">
        <v>43336978</v>
      </c>
      <c r="P8" s="19"/>
      <c r="Q8" s="18" t="s">
        <v>24</v>
      </c>
      <c r="R8" s="19"/>
      <c r="S8" s="19"/>
    </row>
    <row r="9" spans="1:19" ht="19.5" customHeight="1">
      <c r="A9" s="2" t="s">
        <v>26</v>
      </c>
      <c r="B9" s="18">
        <v>1</v>
      </c>
      <c r="C9" s="19"/>
      <c r="D9" s="2" t="s">
        <v>17</v>
      </c>
      <c r="E9" s="2" t="s">
        <v>1</v>
      </c>
      <c r="F9" s="18" t="s">
        <v>18</v>
      </c>
      <c r="G9" s="19"/>
      <c r="H9" s="2" t="s">
        <v>19</v>
      </c>
      <c r="I9" s="2" t="s">
        <v>20</v>
      </c>
      <c r="J9" s="2" t="s">
        <v>21</v>
      </c>
      <c r="K9" s="2" t="s">
        <v>27</v>
      </c>
      <c r="L9" s="2" t="s">
        <v>28</v>
      </c>
      <c r="M9" s="3">
        <v>41612</v>
      </c>
      <c r="N9" s="3">
        <v>41914</v>
      </c>
      <c r="O9" s="20">
        <v>68974084</v>
      </c>
      <c r="P9" s="19"/>
      <c r="Q9" s="18" t="s">
        <v>24</v>
      </c>
      <c r="R9" s="19"/>
      <c r="S9" s="19"/>
    </row>
    <row r="10" spans="1:19" ht="19.5" customHeight="1">
      <c r="A10" s="2" t="s">
        <v>29</v>
      </c>
      <c r="B10" s="18">
        <v>1</v>
      </c>
      <c r="C10" s="19"/>
      <c r="D10" s="2" t="s">
        <v>17</v>
      </c>
      <c r="E10" s="2" t="s">
        <v>1</v>
      </c>
      <c r="F10" s="18" t="s">
        <v>18</v>
      </c>
      <c r="G10" s="19"/>
      <c r="H10" s="2" t="s">
        <v>19</v>
      </c>
      <c r="I10" s="2" t="s">
        <v>20</v>
      </c>
      <c r="J10" s="2" t="s">
        <v>21</v>
      </c>
      <c r="K10" s="2" t="s">
        <v>27</v>
      </c>
      <c r="L10" s="2" t="s">
        <v>28</v>
      </c>
      <c r="M10" s="3">
        <v>41621</v>
      </c>
      <c r="N10" s="3">
        <v>41914</v>
      </c>
      <c r="O10" s="20">
        <v>5219831</v>
      </c>
      <c r="P10" s="19"/>
      <c r="Q10" s="18" t="s">
        <v>24</v>
      </c>
      <c r="R10" s="19"/>
      <c r="S10" s="19"/>
    </row>
    <row r="11" spans="1:19" ht="19.5" customHeight="1">
      <c r="A11" s="2" t="s">
        <v>30</v>
      </c>
      <c r="B11" s="18">
        <v>1</v>
      </c>
      <c r="C11" s="19"/>
      <c r="D11" s="2" t="s">
        <v>17</v>
      </c>
      <c r="E11" s="2" t="s">
        <v>1</v>
      </c>
      <c r="F11" s="18" t="s">
        <v>18</v>
      </c>
      <c r="G11" s="19"/>
      <c r="H11" s="2" t="s">
        <v>19</v>
      </c>
      <c r="I11" s="2" t="s">
        <v>20</v>
      </c>
      <c r="J11" s="2" t="s">
        <v>21</v>
      </c>
      <c r="K11" s="2" t="s">
        <v>27</v>
      </c>
      <c r="L11" s="2" t="s">
        <v>28</v>
      </c>
      <c r="M11" s="3">
        <v>41614</v>
      </c>
      <c r="N11" s="3">
        <v>41919</v>
      </c>
      <c r="O11" s="20">
        <v>26846754</v>
      </c>
      <c r="P11" s="19"/>
      <c r="Q11" s="18" t="s">
        <v>24</v>
      </c>
      <c r="R11" s="19"/>
      <c r="S11" s="19"/>
    </row>
    <row r="12" spans="1:19" ht="19.5" customHeight="1">
      <c r="A12" s="2" t="s">
        <v>31</v>
      </c>
      <c r="B12" s="18">
        <v>1</v>
      </c>
      <c r="C12" s="19"/>
      <c r="D12" s="2" t="s">
        <v>17</v>
      </c>
      <c r="E12" s="2" t="s">
        <v>1</v>
      </c>
      <c r="F12" s="18" t="s">
        <v>18</v>
      </c>
      <c r="G12" s="19"/>
      <c r="H12" s="2" t="s">
        <v>19</v>
      </c>
      <c r="I12" s="2" t="s">
        <v>20</v>
      </c>
      <c r="J12" s="2" t="s">
        <v>21</v>
      </c>
      <c r="K12" s="2" t="s">
        <v>27</v>
      </c>
      <c r="L12" s="2" t="s">
        <v>28</v>
      </c>
      <c r="M12" s="3">
        <v>41810</v>
      </c>
      <c r="N12" s="3">
        <v>42109</v>
      </c>
      <c r="O12" s="20">
        <v>348700</v>
      </c>
      <c r="P12" s="19"/>
      <c r="Q12" s="18" t="s">
        <v>24</v>
      </c>
      <c r="R12" s="19"/>
      <c r="S12" s="19"/>
    </row>
    <row r="13" spans="1:19" ht="19.5" customHeight="1">
      <c r="A13" s="2" t="s">
        <v>32</v>
      </c>
      <c r="B13" s="18">
        <v>1</v>
      </c>
      <c r="C13" s="19"/>
      <c r="D13" s="2" t="s">
        <v>17</v>
      </c>
      <c r="E13" s="2" t="s">
        <v>1</v>
      </c>
      <c r="F13" s="18" t="s">
        <v>18</v>
      </c>
      <c r="G13" s="19"/>
      <c r="H13" s="2" t="s">
        <v>19</v>
      </c>
      <c r="I13" s="2" t="s">
        <v>20</v>
      </c>
      <c r="J13" s="2" t="s">
        <v>21</v>
      </c>
      <c r="K13" s="2" t="s">
        <v>27</v>
      </c>
      <c r="L13" s="2" t="s">
        <v>28</v>
      </c>
      <c r="M13" s="3">
        <v>41883</v>
      </c>
      <c r="N13" s="3">
        <v>42109</v>
      </c>
      <c r="O13" s="20">
        <v>9635865</v>
      </c>
      <c r="P13" s="19"/>
      <c r="Q13" s="18" t="s">
        <v>24</v>
      </c>
      <c r="R13" s="19"/>
      <c r="S13" s="19"/>
    </row>
    <row r="14" spans="1:19" ht="19.5" customHeight="1">
      <c r="A14" s="2" t="s">
        <v>33</v>
      </c>
      <c r="B14" s="18">
        <v>1</v>
      </c>
      <c r="C14" s="19"/>
      <c r="D14" s="2" t="s">
        <v>17</v>
      </c>
      <c r="E14" s="2" t="s">
        <v>1</v>
      </c>
      <c r="F14" s="18" t="s">
        <v>18</v>
      </c>
      <c r="G14" s="19"/>
      <c r="H14" s="2" t="s">
        <v>19</v>
      </c>
      <c r="I14" s="2" t="s">
        <v>20</v>
      </c>
      <c r="J14" s="2" t="s">
        <v>21</v>
      </c>
      <c r="K14" s="2" t="s">
        <v>27</v>
      </c>
      <c r="L14" s="2" t="s">
        <v>28</v>
      </c>
      <c r="M14" s="3">
        <v>41815</v>
      </c>
      <c r="N14" s="3">
        <v>42109</v>
      </c>
      <c r="O14" s="20">
        <v>5903638</v>
      </c>
      <c r="P14" s="19"/>
      <c r="Q14" s="18" t="s">
        <v>24</v>
      </c>
      <c r="R14" s="19"/>
      <c r="S14" s="19"/>
    </row>
    <row r="15" spans="1:19" ht="19.5" customHeight="1">
      <c r="A15" s="2" t="s">
        <v>34</v>
      </c>
      <c r="B15" s="18">
        <v>1</v>
      </c>
      <c r="C15" s="19"/>
      <c r="D15" s="2" t="s">
        <v>17</v>
      </c>
      <c r="E15" s="2" t="s">
        <v>1</v>
      </c>
      <c r="F15" s="18" t="s">
        <v>18</v>
      </c>
      <c r="G15" s="19"/>
      <c r="H15" s="2" t="s">
        <v>19</v>
      </c>
      <c r="I15" s="2" t="s">
        <v>20</v>
      </c>
      <c r="J15" s="2" t="s">
        <v>21</v>
      </c>
      <c r="K15" s="2" t="s">
        <v>27</v>
      </c>
      <c r="L15" s="2" t="s">
        <v>28</v>
      </c>
      <c r="M15" s="3">
        <v>41855</v>
      </c>
      <c r="N15" s="3">
        <v>42109</v>
      </c>
      <c r="O15" s="20">
        <v>34767722</v>
      </c>
      <c r="P15" s="19"/>
      <c r="Q15" s="18" t="s">
        <v>24</v>
      </c>
      <c r="R15" s="19"/>
      <c r="S15" s="19"/>
    </row>
    <row r="16" spans="1:19" ht="19.5" customHeight="1">
      <c r="A16" s="2" t="s">
        <v>35</v>
      </c>
      <c r="B16" s="18">
        <v>1</v>
      </c>
      <c r="C16" s="19"/>
      <c r="D16" s="2" t="s">
        <v>17</v>
      </c>
      <c r="E16" s="2" t="s">
        <v>1</v>
      </c>
      <c r="F16" s="18" t="s">
        <v>18</v>
      </c>
      <c r="G16" s="19"/>
      <c r="H16" s="2" t="s">
        <v>19</v>
      </c>
      <c r="I16" s="2" t="s">
        <v>20</v>
      </c>
      <c r="J16" s="2" t="s">
        <v>21</v>
      </c>
      <c r="K16" s="2" t="s">
        <v>27</v>
      </c>
      <c r="L16" s="2" t="s">
        <v>28</v>
      </c>
      <c r="M16" s="3">
        <v>41884</v>
      </c>
      <c r="N16" s="3">
        <v>42109</v>
      </c>
      <c r="O16" s="20">
        <v>17409167</v>
      </c>
      <c r="P16" s="19"/>
      <c r="Q16" s="18" t="s">
        <v>24</v>
      </c>
      <c r="R16" s="19"/>
      <c r="S16" s="19"/>
    </row>
    <row r="17" spans="1:19" ht="19.5" customHeight="1">
      <c r="A17" s="2" t="s">
        <v>36</v>
      </c>
      <c r="B17" s="18">
        <v>1</v>
      </c>
      <c r="C17" s="19"/>
      <c r="D17" s="2" t="s">
        <v>17</v>
      </c>
      <c r="E17" s="2" t="s">
        <v>1</v>
      </c>
      <c r="F17" s="18" t="s">
        <v>18</v>
      </c>
      <c r="G17" s="19"/>
      <c r="H17" s="2" t="s">
        <v>19</v>
      </c>
      <c r="I17" s="2" t="s">
        <v>20</v>
      </c>
      <c r="J17" s="2" t="s">
        <v>21</v>
      </c>
      <c r="K17" s="2" t="s">
        <v>27</v>
      </c>
      <c r="L17" s="2" t="s">
        <v>28</v>
      </c>
      <c r="M17" s="3">
        <v>41623</v>
      </c>
      <c r="N17" s="3">
        <v>42109</v>
      </c>
      <c r="O17" s="20">
        <v>4253934</v>
      </c>
      <c r="P17" s="19"/>
      <c r="Q17" s="18" t="s">
        <v>24</v>
      </c>
      <c r="R17" s="19"/>
      <c r="S17" s="19"/>
    </row>
    <row r="18" spans="1:19" ht="19.5" customHeight="1">
      <c r="A18" s="2" t="s">
        <v>37</v>
      </c>
      <c r="B18" s="18">
        <v>1</v>
      </c>
      <c r="C18" s="19"/>
      <c r="D18" s="2" t="s">
        <v>17</v>
      </c>
      <c r="E18" s="2" t="s">
        <v>1</v>
      </c>
      <c r="F18" s="18" t="s">
        <v>18</v>
      </c>
      <c r="G18" s="19"/>
      <c r="H18" s="2" t="s">
        <v>19</v>
      </c>
      <c r="I18" s="2" t="s">
        <v>20</v>
      </c>
      <c r="J18" s="2" t="s">
        <v>21</v>
      </c>
      <c r="K18" s="2" t="s">
        <v>27</v>
      </c>
      <c r="L18" s="2" t="s">
        <v>28</v>
      </c>
      <c r="M18" s="3">
        <v>41611</v>
      </c>
      <c r="N18" s="3">
        <v>42109</v>
      </c>
      <c r="O18" s="20">
        <v>3833313</v>
      </c>
      <c r="P18" s="19"/>
      <c r="Q18" s="18" t="s">
        <v>24</v>
      </c>
      <c r="R18" s="19"/>
      <c r="S18" s="19"/>
    </row>
    <row r="19" spans="1:19" ht="19.5" customHeight="1">
      <c r="A19" s="2" t="s">
        <v>38</v>
      </c>
      <c r="B19" s="18">
        <v>1</v>
      </c>
      <c r="C19" s="19"/>
      <c r="D19" s="2" t="s">
        <v>17</v>
      </c>
      <c r="E19" s="2" t="s">
        <v>1</v>
      </c>
      <c r="F19" s="18" t="s">
        <v>18</v>
      </c>
      <c r="G19" s="19"/>
      <c r="H19" s="2" t="s">
        <v>19</v>
      </c>
      <c r="I19" s="2" t="s">
        <v>20</v>
      </c>
      <c r="J19" s="2" t="s">
        <v>21</v>
      </c>
      <c r="K19" s="2" t="s">
        <v>27</v>
      </c>
      <c r="L19" s="2" t="s">
        <v>28</v>
      </c>
      <c r="M19" s="3">
        <v>41626</v>
      </c>
      <c r="N19" s="3">
        <v>42109</v>
      </c>
      <c r="O19" s="20">
        <v>6996656</v>
      </c>
      <c r="P19" s="19"/>
      <c r="Q19" s="18" t="s">
        <v>24</v>
      </c>
      <c r="R19" s="19"/>
      <c r="S19" s="19"/>
    </row>
    <row r="20" spans="1:19" ht="19.5" customHeight="1">
      <c r="A20" s="2" t="s">
        <v>39</v>
      </c>
      <c r="B20" s="18">
        <v>1</v>
      </c>
      <c r="C20" s="19"/>
      <c r="D20" s="2" t="s">
        <v>17</v>
      </c>
      <c r="E20" s="2" t="s">
        <v>1</v>
      </c>
      <c r="F20" s="18" t="s">
        <v>18</v>
      </c>
      <c r="G20" s="19"/>
      <c r="H20" s="2" t="s">
        <v>19</v>
      </c>
      <c r="I20" s="2" t="s">
        <v>20</v>
      </c>
      <c r="J20" s="2" t="s">
        <v>21</v>
      </c>
      <c r="K20" s="2" t="s">
        <v>40</v>
      </c>
      <c r="L20" s="2" t="s">
        <v>41</v>
      </c>
      <c r="M20" s="3">
        <v>41897</v>
      </c>
      <c r="N20" s="3">
        <v>42109</v>
      </c>
      <c r="O20" s="20">
        <v>37701168</v>
      </c>
      <c r="P20" s="19"/>
      <c r="Q20" s="18" t="s">
        <v>24</v>
      </c>
      <c r="R20" s="19"/>
      <c r="S20" s="19"/>
    </row>
    <row r="21" spans="1:19" ht="19.5" customHeight="1">
      <c r="A21" s="2" t="s">
        <v>42</v>
      </c>
      <c r="B21" s="18">
        <v>1</v>
      </c>
      <c r="C21" s="19"/>
      <c r="D21" s="2" t="s">
        <v>17</v>
      </c>
      <c r="E21" s="2" t="s">
        <v>1</v>
      </c>
      <c r="F21" s="18" t="s">
        <v>18</v>
      </c>
      <c r="G21" s="19"/>
      <c r="H21" s="2" t="s">
        <v>19</v>
      </c>
      <c r="I21" s="2" t="s">
        <v>20</v>
      </c>
      <c r="J21" s="2" t="s">
        <v>21</v>
      </c>
      <c r="K21" s="2" t="s">
        <v>27</v>
      </c>
      <c r="L21" s="2" t="s">
        <v>28</v>
      </c>
      <c r="M21" s="3">
        <v>41858</v>
      </c>
      <c r="N21" s="3">
        <v>42118</v>
      </c>
      <c r="O21" s="20">
        <v>8922017</v>
      </c>
      <c r="P21" s="19"/>
      <c r="Q21" s="18" t="s">
        <v>24</v>
      </c>
      <c r="R21" s="19"/>
      <c r="S21" s="19"/>
    </row>
    <row r="22" spans="1:19" ht="19.5" customHeight="1">
      <c r="A22" s="2" t="s">
        <v>43</v>
      </c>
      <c r="B22" s="18">
        <v>1</v>
      </c>
      <c r="C22" s="19"/>
      <c r="D22" s="2" t="s">
        <v>17</v>
      </c>
      <c r="E22" s="2" t="s">
        <v>1</v>
      </c>
      <c r="F22" s="18" t="s">
        <v>18</v>
      </c>
      <c r="G22" s="19"/>
      <c r="H22" s="2" t="s">
        <v>19</v>
      </c>
      <c r="I22" s="2" t="s">
        <v>20</v>
      </c>
      <c r="J22" s="2" t="s">
        <v>21</v>
      </c>
      <c r="K22" s="2" t="s">
        <v>27</v>
      </c>
      <c r="L22" s="2" t="s">
        <v>28</v>
      </c>
      <c r="M22" s="3">
        <v>41620</v>
      </c>
      <c r="N22" s="3">
        <v>42118</v>
      </c>
      <c r="O22" s="20">
        <v>4856915</v>
      </c>
      <c r="P22" s="19"/>
      <c r="Q22" s="18" t="s">
        <v>24</v>
      </c>
      <c r="R22" s="19"/>
      <c r="S22" s="19"/>
    </row>
    <row r="23" spans="1:19" ht="19.5" customHeight="1">
      <c r="A23" s="2" t="s">
        <v>44</v>
      </c>
      <c r="B23" s="18">
        <v>1</v>
      </c>
      <c r="C23" s="19"/>
      <c r="D23" s="2" t="s">
        <v>17</v>
      </c>
      <c r="E23" s="2" t="s">
        <v>1</v>
      </c>
      <c r="F23" s="18" t="s">
        <v>18</v>
      </c>
      <c r="G23" s="19"/>
      <c r="H23" s="2" t="s">
        <v>19</v>
      </c>
      <c r="I23" s="2" t="s">
        <v>20</v>
      </c>
      <c r="J23" s="2" t="s">
        <v>21</v>
      </c>
      <c r="K23" s="2" t="s">
        <v>27</v>
      </c>
      <c r="L23" s="2" t="s">
        <v>28</v>
      </c>
      <c r="M23" s="3">
        <v>41772</v>
      </c>
      <c r="N23" s="3">
        <v>42118</v>
      </c>
      <c r="O23" s="20">
        <v>34230911</v>
      </c>
      <c r="P23" s="19"/>
      <c r="Q23" s="18" t="s">
        <v>24</v>
      </c>
      <c r="R23" s="19"/>
      <c r="S23" s="19"/>
    </row>
    <row r="24" spans="1:19" ht="19.5" customHeight="1">
      <c r="A24" s="2" t="s">
        <v>45</v>
      </c>
      <c r="B24" s="18">
        <v>1</v>
      </c>
      <c r="C24" s="19"/>
      <c r="D24" s="2" t="s">
        <v>17</v>
      </c>
      <c r="E24" s="2" t="s">
        <v>1</v>
      </c>
      <c r="F24" s="18" t="s">
        <v>18</v>
      </c>
      <c r="G24" s="19"/>
      <c r="H24" s="2" t="s">
        <v>19</v>
      </c>
      <c r="I24" s="2" t="s">
        <v>20</v>
      </c>
      <c r="J24" s="2" t="s">
        <v>21</v>
      </c>
      <c r="K24" s="2" t="s">
        <v>46</v>
      </c>
      <c r="L24" s="2" t="s">
        <v>47</v>
      </c>
      <c r="M24" s="3">
        <v>41858</v>
      </c>
      <c r="N24" s="3">
        <v>42255</v>
      </c>
      <c r="O24" s="20">
        <v>34601885</v>
      </c>
      <c r="P24" s="19"/>
      <c r="Q24" s="18" t="s">
        <v>24</v>
      </c>
      <c r="R24" s="19"/>
      <c r="S24" s="19"/>
    </row>
    <row r="25" spans="1:19" ht="19.5" customHeight="1">
      <c r="A25" s="2" t="s">
        <v>48</v>
      </c>
      <c r="B25" s="18">
        <v>1</v>
      </c>
      <c r="C25" s="19"/>
      <c r="D25" s="2" t="s">
        <v>17</v>
      </c>
      <c r="E25" s="2" t="s">
        <v>1</v>
      </c>
      <c r="F25" s="18" t="s">
        <v>18</v>
      </c>
      <c r="G25" s="19"/>
      <c r="H25" s="2" t="s">
        <v>19</v>
      </c>
      <c r="I25" s="2" t="s">
        <v>20</v>
      </c>
      <c r="J25" s="2" t="s">
        <v>21</v>
      </c>
      <c r="K25" s="2" t="s">
        <v>27</v>
      </c>
      <c r="L25" s="2" t="s">
        <v>28</v>
      </c>
      <c r="M25" s="3">
        <v>41611</v>
      </c>
      <c r="N25" s="3">
        <v>42255</v>
      </c>
      <c r="O25" s="20">
        <v>89722971</v>
      </c>
      <c r="P25" s="19"/>
      <c r="Q25" s="18" t="s">
        <v>24</v>
      </c>
      <c r="R25" s="19"/>
      <c r="S25" s="19"/>
    </row>
    <row r="26" spans="1:19" ht="19.5" customHeight="1">
      <c r="A26" s="2" t="s">
        <v>49</v>
      </c>
      <c r="B26" s="18">
        <v>1</v>
      </c>
      <c r="C26" s="19"/>
      <c r="D26" s="2" t="s">
        <v>17</v>
      </c>
      <c r="E26" s="2" t="s">
        <v>1</v>
      </c>
      <c r="F26" s="18" t="s">
        <v>18</v>
      </c>
      <c r="G26" s="19"/>
      <c r="H26" s="2" t="s">
        <v>19</v>
      </c>
      <c r="I26" s="2" t="s">
        <v>20</v>
      </c>
      <c r="J26" s="2" t="s">
        <v>21</v>
      </c>
      <c r="K26" s="2" t="s">
        <v>27</v>
      </c>
      <c r="L26" s="2" t="s">
        <v>28</v>
      </c>
      <c r="M26" s="3">
        <v>41856</v>
      </c>
      <c r="N26" s="3">
        <v>42255</v>
      </c>
      <c r="O26" s="20">
        <v>21934240</v>
      </c>
      <c r="P26" s="19"/>
      <c r="Q26" s="18" t="s">
        <v>24</v>
      </c>
      <c r="R26" s="19"/>
      <c r="S26" s="19"/>
    </row>
    <row r="27" spans="1:19" ht="19.5" customHeight="1">
      <c r="A27" s="2" t="s">
        <v>50</v>
      </c>
      <c r="B27" s="18">
        <v>1</v>
      </c>
      <c r="C27" s="19"/>
      <c r="D27" s="2" t="s">
        <v>17</v>
      </c>
      <c r="E27" s="2" t="s">
        <v>1</v>
      </c>
      <c r="F27" s="18" t="s">
        <v>18</v>
      </c>
      <c r="G27" s="19"/>
      <c r="H27" s="2" t="s">
        <v>19</v>
      </c>
      <c r="I27" s="2" t="s">
        <v>20</v>
      </c>
      <c r="J27" s="2" t="s">
        <v>21</v>
      </c>
      <c r="K27" s="2" t="s">
        <v>27</v>
      </c>
      <c r="L27" s="2" t="s">
        <v>28</v>
      </c>
      <c r="M27" s="3">
        <v>41609</v>
      </c>
      <c r="N27" s="3">
        <v>42255</v>
      </c>
      <c r="O27" s="20">
        <v>8564485</v>
      </c>
      <c r="P27" s="19"/>
      <c r="Q27" s="18" t="s">
        <v>24</v>
      </c>
      <c r="R27" s="19"/>
      <c r="S27" s="19"/>
    </row>
    <row r="28" spans="1:17" ht="19.5" customHeight="1">
      <c r="A28" s="2"/>
      <c r="B28" s="2"/>
      <c r="D28" s="2"/>
      <c r="E28" s="2"/>
      <c r="F28" s="2"/>
      <c r="H28" s="2"/>
      <c r="I28" s="2"/>
      <c r="J28" s="2"/>
      <c r="K28" s="2"/>
      <c r="L28" s="2"/>
      <c r="M28" s="3"/>
      <c r="N28" s="3"/>
      <c r="O28" s="4">
        <f>SUM(O7:P27)</f>
        <v>487412297</v>
      </c>
      <c r="Q28" s="2"/>
    </row>
  </sheetData>
  <sheetProtection/>
  <mergeCells count="94">
    <mergeCell ref="A1:B4"/>
    <mergeCell ref="C1:F1"/>
    <mergeCell ref="G1:H1"/>
    <mergeCell ref="C2:E3"/>
    <mergeCell ref="P3:Q4"/>
    <mergeCell ref="R3:R4"/>
    <mergeCell ref="A5:H5"/>
    <mergeCell ref="B6:C6"/>
    <mergeCell ref="F6:G6"/>
    <mergeCell ref="O6:P6"/>
    <mergeCell ref="B7:C7"/>
    <mergeCell ref="F7:G7"/>
    <mergeCell ref="O7:P7"/>
    <mergeCell ref="Q7:S7"/>
    <mergeCell ref="B8:C8"/>
    <mergeCell ref="F8:G8"/>
    <mergeCell ref="O8:P8"/>
    <mergeCell ref="Q8:S8"/>
    <mergeCell ref="B9:C9"/>
    <mergeCell ref="F9:G9"/>
    <mergeCell ref="O9:P9"/>
    <mergeCell ref="Q9:S9"/>
    <mergeCell ref="B10:C10"/>
    <mergeCell ref="F10:G10"/>
    <mergeCell ref="O10:P10"/>
    <mergeCell ref="Q10:S10"/>
    <mergeCell ref="B11:C11"/>
    <mergeCell ref="F11:G11"/>
    <mergeCell ref="O11:P11"/>
    <mergeCell ref="Q11:S11"/>
    <mergeCell ref="B12:C12"/>
    <mergeCell ref="F12:G12"/>
    <mergeCell ref="O12:P12"/>
    <mergeCell ref="Q12:S12"/>
    <mergeCell ref="B13:C13"/>
    <mergeCell ref="F13:G13"/>
    <mergeCell ref="O13:P13"/>
    <mergeCell ref="Q13:S13"/>
    <mergeCell ref="B14:C14"/>
    <mergeCell ref="F14:G14"/>
    <mergeCell ref="O14:P14"/>
    <mergeCell ref="Q14:S14"/>
    <mergeCell ref="B15:C15"/>
    <mergeCell ref="F15:G15"/>
    <mergeCell ref="O15:P15"/>
    <mergeCell ref="Q15:S15"/>
    <mergeCell ref="B16:C16"/>
    <mergeCell ref="F16:G16"/>
    <mergeCell ref="O16:P16"/>
    <mergeCell ref="Q16:S16"/>
    <mergeCell ref="B17:C17"/>
    <mergeCell ref="F17:G17"/>
    <mergeCell ref="O17:P17"/>
    <mergeCell ref="Q17:S17"/>
    <mergeCell ref="B18:C18"/>
    <mergeCell ref="F18:G18"/>
    <mergeCell ref="O18:P18"/>
    <mergeCell ref="Q18:S18"/>
    <mergeCell ref="B19:C19"/>
    <mergeCell ref="F19:G19"/>
    <mergeCell ref="O19:P19"/>
    <mergeCell ref="Q19:S19"/>
    <mergeCell ref="B20:C20"/>
    <mergeCell ref="F20:G20"/>
    <mergeCell ref="O20:P20"/>
    <mergeCell ref="Q20:S20"/>
    <mergeCell ref="B21:C21"/>
    <mergeCell ref="F21:G21"/>
    <mergeCell ref="O21:P21"/>
    <mergeCell ref="Q21:S21"/>
    <mergeCell ref="B22:C22"/>
    <mergeCell ref="F22:G22"/>
    <mergeCell ref="O22:P22"/>
    <mergeCell ref="Q22:S22"/>
    <mergeCell ref="B23:C23"/>
    <mergeCell ref="F23:G23"/>
    <mergeCell ref="O23:P23"/>
    <mergeCell ref="Q23:S23"/>
    <mergeCell ref="B24:C24"/>
    <mergeCell ref="F24:G24"/>
    <mergeCell ref="O24:P24"/>
    <mergeCell ref="Q24:S24"/>
    <mergeCell ref="B25:C25"/>
    <mergeCell ref="F25:G25"/>
    <mergeCell ref="O25:P25"/>
    <mergeCell ref="Q25:S25"/>
    <mergeCell ref="B26:C26"/>
    <mergeCell ref="F26:G26"/>
    <mergeCell ref="O26:P26"/>
    <mergeCell ref="Q26:S26"/>
    <mergeCell ref="B27:C27"/>
    <mergeCell ref="F27:G27"/>
    <mergeCell ref="O27:P27"/>
    <mergeCell ref="Q27:S27"/>
  </mergeCells>
  <printOptions/>
  <pageMargins left="0" right="0" top="0" bottom="0" header="0" footer="0"/>
  <pageSetup fitToHeight="0" fitToWidth="0" horizontalDpi="300" verticalDpi="300" orientation="landscape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E1">
      <selection activeCell="P10" sqref="P10"/>
    </sheetView>
  </sheetViews>
  <sheetFormatPr defaultColWidth="11.421875" defaultRowHeight="12.75"/>
  <sheetData>
    <row r="1" spans="1:19" ht="19.5" customHeight="1">
      <c r="A1" s="21" t="s">
        <v>51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 t="s">
        <v>5</v>
      </c>
      <c r="B2" s="18" t="s">
        <v>6</v>
      </c>
      <c r="C2" s="19"/>
      <c r="D2" s="2" t="s">
        <v>7</v>
      </c>
      <c r="E2" s="2" t="s">
        <v>8</v>
      </c>
      <c r="F2" s="18" t="s">
        <v>9</v>
      </c>
      <c r="G2" s="19"/>
      <c r="H2" s="2" t="s">
        <v>10</v>
      </c>
      <c r="I2" s="2" t="s">
        <v>11</v>
      </c>
      <c r="J2" s="2" t="s">
        <v>12</v>
      </c>
      <c r="K2" s="1"/>
      <c r="L2" s="1"/>
      <c r="M2" s="2" t="s">
        <v>13</v>
      </c>
      <c r="N2" s="2" t="s">
        <v>14</v>
      </c>
      <c r="O2" s="22" t="s">
        <v>15</v>
      </c>
      <c r="P2" s="19"/>
      <c r="Q2" s="1"/>
      <c r="R2" s="1"/>
      <c r="S2" s="1"/>
    </row>
    <row r="3" spans="1:19" ht="19.5" customHeight="1">
      <c r="A3" s="2" t="s">
        <v>52</v>
      </c>
      <c r="B3" s="18">
        <v>1</v>
      </c>
      <c r="C3" s="19"/>
      <c r="D3" s="2" t="s">
        <v>53</v>
      </c>
      <c r="E3" s="2" t="s">
        <v>1</v>
      </c>
      <c r="F3" s="18" t="s">
        <v>18</v>
      </c>
      <c r="G3" s="19"/>
      <c r="H3" s="2" t="s">
        <v>19</v>
      </c>
      <c r="I3" s="2" t="s">
        <v>20</v>
      </c>
      <c r="J3" s="2" t="s">
        <v>21</v>
      </c>
      <c r="K3" s="2" t="s">
        <v>54</v>
      </c>
      <c r="L3" s="2" t="s">
        <v>55</v>
      </c>
      <c r="M3" s="3">
        <v>42602</v>
      </c>
      <c r="N3" s="3">
        <v>42774</v>
      </c>
      <c r="O3" s="20">
        <v>4462123</v>
      </c>
      <c r="P3" s="19"/>
      <c r="Q3" s="18" t="s">
        <v>56</v>
      </c>
      <c r="R3" s="19"/>
      <c r="S3" s="19"/>
    </row>
    <row r="4" spans="1:19" ht="19.5" customHeight="1">
      <c r="A4" s="2" t="s">
        <v>57</v>
      </c>
      <c r="B4" s="18">
        <v>1</v>
      </c>
      <c r="C4" s="19"/>
      <c r="D4" s="2" t="s">
        <v>53</v>
      </c>
      <c r="E4" s="2" t="s">
        <v>1</v>
      </c>
      <c r="F4" s="18" t="s">
        <v>18</v>
      </c>
      <c r="G4" s="19"/>
      <c r="H4" s="2" t="s">
        <v>19</v>
      </c>
      <c r="I4" s="2" t="s">
        <v>20</v>
      </c>
      <c r="J4" s="2" t="s">
        <v>21</v>
      </c>
      <c r="K4" s="2" t="s">
        <v>58</v>
      </c>
      <c r="L4" s="2" t="s">
        <v>59</v>
      </c>
      <c r="M4" s="3">
        <v>42694</v>
      </c>
      <c r="N4" s="3">
        <v>42774</v>
      </c>
      <c r="O4" s="20">
        <v>50899334</v>
      </c>
      <c r="P4" s="19"/>
      <c r="Q4" s="18" t="s">
        <v>56</v>
      </c>
      <c r="R4" s="19"/>
      <c r="S4" s="19"/>
    </row>
    <row r="5" spans="1:19" ht="19.5" customHeight="1">
      <c r="A5" s="2" t="s">
        <v>60</v>
      </c>
      <c r="B5" s="18">
        <v>1</v>
      </c>
      <c r="C5" s="19"/>
      <c r="D5" s="2" t="s">
        <v>53</v>
      </c>
      <c r="E5" s="2" t="s">
        <v>1</v>
      </c>
      <c r="F5" s="18" t="s">
        <v>18</v>
      </c>
      <c r="G5" s="19"/>
      <c r="H5" s="2" t="s">
        <v>19</v>
      </c>
      <c r="I5" s="2" t="s">
        <v>20</v>
      </c>
      <c r="J5" s="2" t="s">
        <v>21</v>
      </c>
      <c r="K5" s="2" t="s">
        <v>27</v>
      </c>
      <c r="L5" s="2" t="s">
        <v>28</v>
      </c>
      <c r="M5" s="3">
        <v>42681</v>
      </c>
      <c r="N5" s="3">
        <v>42774</v>
      </c>
      <c r="O5" s="20">
        <v>111696214</v>
      </c>
      <c r="P5" s="19"/>
      <c r="Q5" s="18" t="s">
        <v>56</v>
      </c>
      <c r="R5" s="19"/>
      <c r="S5" s="19"/>
    </row>
    <row r="6" ht="12.75">
      <c r="P6" s="16">
        <f>SUM(O3:P5)</f>
        <v>167057671</v>
      </c>
    </row>
    <row r="10" ht="12.75">
      <c r="P10" s="16"/>
    </row>
    <row r="12" ht="12.75">
      <c r="P12" s="17"/>
    </row>
  </sheetData>
  <sheetProtection/>
  <mergeCells count="16">
    <mergeCell ref="A1:H1"/>
    <mergeCell ref="B2:C2"/>
    <mergeCell ref="F2:G2"/>
    <mergeCell ref="O2:P2"/>
    <mergeCell ref="B3:C3"/>
    <mergeCell ref="F3:G3"/>
    <mergeCell ref="O3:P3"/>
    <mergeCell ref="Q3:S3"/>
    <mergeCell ref="B4:C4"/>
    <mergeCell ref="F4:G4"/>
    <mergeCell ref="O4:P4"/>
    <mergeCell ref="Q4:S4"/>
    <mergeCell ref="B5:C5"/>
    <mergeCell ref="F5:G5"/>
    <mergeCell ref="O5:P5"/>
    <mergeCell ref="Q5:S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Betsabe del Campo</dc:creator>
  <cp:keywords/>
  <dc:description/>
  <cp:lastModifiedBy>Cristina</cp:lastModifiedBy>
  <dcterms:created xsi:type="dcterms:W3CDTF">2017-04-25T16:15:46Z</dcterms:created>
  <dcterms:modified xsi:type="dcterms:W3CDTF">2017-06-30T02:21:03Z</dcterms:modified>
  <cp:category/>
  <cp:version/>
  <cp:contentType/>
  <cp:contentStatus/>
</cp:coreProperties>
</file>